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NISHIMOTO\Desktop\営業_庶務\2022-2023請求書改革\"/>
    </mc:Choice>
  </mc:AlternateContent>
  <bookViews>
    <workbookView xWindow="0" yWindow="0" windowWidth="20490" windowHeight="7770" tabRatio="950" activeTab="1"/>
  </bookViews>
  <sheets>
    <sheet name="取引届出書" sheetId="2" r:id="rId1"/>
    <sheet name="請求書様式1-1" sheetId="20" r:id="rId2"/>
    <sheet name="請求書様式1-2 (11現場以上用)" sheetId="6" r:id="rId3"/>
    <sheet name="明細書様式2-2（一般）" sheetId="11" r:id="rId4"/>
    <sheet name="明細書様式2-3（常用） " sheetId="10" r:id="rId5"/>
  </sheets>
  <definedNames>
    <definedName name="_xlnm.Print_Area" localSheetId="0">取引届出書!$A$1:$AH$71</definedName>
    <definedName name="_xlnm.Print_Area" localSheetId="1">'請求書様式1-1'!$A$1:$AO$40</definedName>
    <definedName name="_xlnm.Print_Area" localSheetId="2">'請求書様式1-2 (11現場以上用)'!$A$1:$AO$69</definedName>
    <definedName name="_xlnm.Print_Area" localSheetId="3">'明細書様式2-2（一般）'!$A$1:$AO$58</definedName>
    <definedName name="_xlnm.Print_Area" localSheetId="4">'明細書様式2-3（常用） '!$A$1:$AO$58</definedName>
  </definedNames>
  <calcPr calcId="152511"/>
</workbook>
</file>

<file path=xl/calcChain.xml><?xml version="1.0" encoding="utf-8"?>
<calcChain xmlns="http://schemas.openxmlformats.org/spreadsheetml/2006/main">
  <c r="AC4" i="20" l="1"/>
  <c r="Z4" i="20"/>
  <c r="H9" i="6" l="1"/>
  <c r="AB63" i="6"/>
  <c r="AB60" i="6"/>
  <c r="AB62" i="6"/>
  <c r="AB35" i="20"/>
  <c r="AB32" i="20"/>
  <c r="AB34" i="20"/>
  <c r="AB31" i="20" l="1"/>
  <c r="AM13" i="6" l="1"/>
  <c r="AK13" i="6"/>
  <c r="AI13" i="6"/>
  <c r="AG13" i="6"/>
  <c r="AE13" i="6"/>
  <c r="AC13" i="6"/>
  <c r="AA13" i="6"/>
  <c r="Y13" i="6"/>
  <c r="W13" i="6"/>
  <c r="U13" i="6"/>
  <c r="S13" i="6"/>
  <c r="Q13" i="6"/>
  <c r="O13" i="6"/>
  <c r="H9" i="20" l="1"/>
  <c r="AN11" i="20"/>
  <c r="AK11" i="20"/>
  <c r="AH11" i="20"/>
  <c r="AD11" i="20"/>
  <c r="AA11" i="20"/>
  <c r="X11" i="20"/>
  <c r="Y9" i="20"/>
  <c r="Y7" i="20"/>
  <c r="Q13" i="20"/>
  <c r="S13" i="20"/>
  <c r="U13" i="20"/>
  <c r="W13" i="20"/>
  <c r="Y13" i="20"/>
  <c r="AA13" i="20"/>
  <c r="AC13" i="20"/>
  <c r="AE13" i="20"/>
  <c r="AG13" i="20"/>
  <c r="AI13" i="20"/>
  <c r="AK13" i="20"/>
  <c r="AM13" i="20"/>
  <c r="O13" i="20"/>
  <c r="Y5" i="20"/>
  <c r="AD31" i="11" l="1"/>
  <c r="AD2" i="11"/>
  <c r="AD31" i="10"/>
  <c r="AD2" i="10"/>
  <c r="AQ58" i="10"/>
  <c r="AR58" i="10"/>
  <c r="AS58" i="10"/>
  <c r="AT58" i="10"/>
  <c r="AU58" i="10"/>
  <c r="AQ57" i="10"/>
  <c r="AR57" i="10"/>
  <c r="AS57" i="10"/>
  <c r="AT57" i="10"/>
  <c r="AU57" i="10"/>
  <c r="AQ56" i="10"/>
  <c r="AR56" i="10"/>
  <c r="AS56" i="10"/>
  <c r="AT56" i="10"/>
  <c r="AU56" i="10"/>
  <c r="AQ55" i="10"/>
  <c r="AR55" i="10"/>
  <c r="AS55" i="10"/>
  <c r="AT55" i="10"/>
  <c r="AU55" i="10"/>
  <c r="AQ54" i="10"/>
  <c r="AR54" i="10"/>
  <c r="AS54" i="10"/>
  <c r="AT54" i="10"/>
  <c r="AU54" i="10"/>
  <c r="AQ53" i="10"/>
  <c r="AR53" i="10"/>
  <c r="AS53" i="10"/>
  <c r="AT53" i="10"/>
  <c r="AU53" i="10"/>
  <c r="AQ52" i="10"/>
  <c r="AR52" i="10"/>
  <c r="AS52" i="10"/>
  <c r="AT52" i="10"/>
  <c r="AU52" i="10"/>
  <c r="AQ51" i="10"/>
  <c r="AR51" i="10"/>
  <c r="AS51" i="10"/>
  <c r="AT51" i="10"/>
  <c r="AU51" i="10"/>
  <c r="AQ50" i="10"/>
  <c r="AR50" i="10"/>
  <c r="AS50" i="10"/>
  <c r="AT50" i="10"/>
  <c r="AU50" i="10"/>
  <c r="AQ49" i="10"/>
  <c r="AR49" i="10"/>
  <c r="AS49" i="10"/>
  <c r="AT49" i="10"/>
  <c r="AU49" i="10"/>
  <c r="AQ48" i="10"/>
  <c r="AR48" i="10"/>
  <c r="AS48" i="10"/>
  <c r="AT48" i="10"/>
  <c r="AU48" i="10"/>
  <c r="AQ47" i="10"/>
  <c r="AR47" i="10"/>
  <c r="AS47" i="10"/>
  <c r="AT47" i="10"/>
  <c r="AU47" i="10"/>
  <c r="AQ46" i="10"/>
  <c r="AR46" i="10"/>
  <c r="AS46" i="10"/>
  <c r="AT46" i="10"/>
  <c r="AU46" i="10"/>
  <c r="AQ45" i="10"/>
  <c r="AR45" i="10"/>
  <c r="AS45" i="10"/>
  <c r="AT45" i="10"/>
  <c r="AU45" i="10"/>
  <c r="AQ44" i="10"/>
  <c r="AR44" i="10"/>
  <c r="AS44" i="10"/>
  <c r="AT44" i="10"/>
  <c r="AU44" i="10"/>
  <c r="AQ43" i="10"/>
  <c r="AR43" i="10"/>
  <c r="AS43" i="10"/>
  <c r="AT43" i="10"/>
  <c r="AU43" i="10"/>
  <c r="AQ42" i="10"/>
  <c r="AR42" i="10"/>
  <c r="AS42" i="10"/>
  <c r="AT42" i="10"/>
  <c r="AU42" i="10"/>
  <c r="AQ41" i="10"/>
  <c r="AR41" i="10"/>
  <c r="AS41" i="10"/>
  <c r="AT41" i="10"/>
  <c r="AU41" i="10"/>
  <c r="AQ40" i="10"/>
  <c r="AR40" i="10"/>
  <c r="AS40" i="10"/>
  <c r="AT40" i="10"/>
  <c r="AU40" i="10"/>
  <c r="AQ39" i="10"/>
  <c r="AR39" i="10"/>
  <c r="AS39" i="10"/>
  <c r="AT39" i="10"/>
  <c r="AU39" i="10"/>
  <c r="AQ38" i="10"/>
  <c r="AR38" i="10"/>
  <c r="AS38" i="10"/>
  <c r="AT38" i="10"/>
  <c r="AU38" i="10"/>
  <c r="AQ37" i="10"/>
  <c r="AR37" i="10"/>
  <c r="AS37" i="10"/>
  <c r="AT37" i="10"/>
  <c r="AU37" i="10"/>
  <c r="AU29" i="10"/>
  <c r="AT29" i="10"/>
  <c r="AS29" i="10"/>
  <c r="AR29" i="10"/>
  <c r="AQ29" i="10"/>
  <c r="AU28" i="10"/>
  <c r="AT28" i="10"/>
  <c r="AS28" i="10"/>
  <c r="AR28" i="10"/>
  <c r="AQ28" i="10"/>
  <c r="AU27" i="10"/>
  <c r="AT27" i="10"/>
  <c r="AS27" i="10"/>
  <c r="AR27" i="10"/>
  <c r="AQ27" i="10"/>
  <c r="AU26" i="10"/>
  <c r="AT26" i="10"/>
  <c r="AS26" i="10"/>
  <c r="AR26" i="10"/>
  <c r="AQ26" i="10"/>
  <c r="AU25" i="10"/>
  <c r="AT25" i="10"/>
  <c r="AS25" i="10"/>
  <c r="AR25" i="10"/>
  <c r="AQ25" i="10"/>
  <c r="AU24" i="10"/>
  <c r="AT24" i="10"/>
  <c r="AS24" i="10"/>
  <c r="AR24" i="10"/>
  <c r="AQ24" i="10"/>
  <c r="AU23" i="10"/>
  <c r="AT23" i="10"/>
  <c r="AS23" i="10"/>
  <c r="AR23" i="10"/>
  <c r="AQ23" i="10"/>
  <c r="AU22" i="10"/>
  <c r="AT22" i="10"/>
  <c r="AS22" i="10"/>
  <c r="AR22" i="10"/>
  <c r="AQ22" i="10"/>
  <c r="AU21" i="10"/>
  <c r="AT21" i="10"/>
  <c r="AS21" i="10"/>
  <c r="AR21" i="10"/>
  <c r="AQ21" i="10"/>
  <c r="AU20" i="10"/>
  <c r="AT20" i="10"/>
  <c r="AS20" i="10"/>
  <c r="AR20" i="10"/>
  <c r="AQ20" i="10"/>
  <c r="AU19" i="10"/>
  <c r="AT19" i="10"/>
  <c r="AS19" i="10"/>
  <c r="AR19" i="10"/>
  <c r="AQ19" i="10"/>
  <c r="AU18" i="10"/>
  <c r="AT18" i="10"/>
  <c r="AS18" i="10"/>
  <c r="AR18" i="10"/>
  <c r="AQ18" i="10"/>
  <c r="AU17" i="10"/>
  <c r="AT17" i="10"/>
  <c r="AS17" i="10"/>
  <c r="AR17" i="10"/>
  <c r="AQ17" i="10"/>
  <c r="AU16" i="10"/>
  <c r="AT16" i="10"/>
  <c r="AS16" i="10"/>
  <c r="AR16" i="10"/>
  <c r="AQ16" i="10"/>
  <c r="AU15" i="10"/>
  <c r="AT15" i="10"/>
  <c r="AS15" i="10"/>
  <c r="AR15" i="10"/>
  <c r="AQ15" i="10"/>
  <c r="AU14" i="10"/>
  <c r="AT14" i="10"/>
  <c r="AS14" i="10"/>
  <c r="AR14" i="10"/>
  <c r="AQ14" i="10"/>
  <c r="AU13" i="10"/>
  <c r="AT13" i="10"/>
  <c r="AS13" i="10"/>
  <c r="AR13" i="10"/>
  <c r="AQ13" i="10"/>
  <c r="AU12" i="10"/>
  <c r="AT12" i="10"/>
  <c r="AS12" i="10"/>
  <c r="AR12" i="10"/>
  <c r="AQ12" i="10"/>
  <c r="AU11" i="10"/>
  <c r="AT11" i="10"/>
  <c r="AS11" i="10"/>
  <c r="AR11" i="10"/>
  <c r="AQ11" i="10"/>
  <c r="AU10" i="10"/>
  <c r="AT10" i="10"/>
  <c r="AS10" i="10"/>
  <c r="AR10" i="10"/>
  <c r="AQ10" i="10"/>
  <c r="AU9" i="10"/>
  <c r="AT9" i="10"/>
  <c r="AS9" i="10"/>
  <c r="AR9" i="10"/>
  <c r="AQ9" i="10"/>
  <c r="AU8" i="10"/>
  <c r="AT8" i="10"/>
  <c r="AS8" i="10"/>
  <c r="AR8" i="10"/>
  <c r="AQ8" i="10"/>
  <c r="AN11" i="6"/>
  <c r="AK11" i="6"/>
  <c r="AD11" i="6"/>
  <c r="AA11" i="6"/>
  <c r="Y9" i="6"/>
  <c r="Y7" i="6"/>
  <c r="Y5" i="6"/>
  <c r="AC4" i="6"/>
  <c r="AH11" i="6"/>
  <c r="X11" i="6"/>
  <c r="Z4" i="6"/>
  <c r="AV9" i="10" l="1"/>
  <c r="AI9" i="10" s="1"/>
  <c r="AV26" i="10"/>
  <c r="AI26" i="10" s="1"/>
  <c r="AV17" i="10"/>
  <c r="AI17" i="10" s="1"/>
  <c r="AV22" i="10"/>
  <c r="AI22" i="10" s="1"/>
  <c r="AV25" i="10"/>
  <c r="AI25" i="10" s="1"/>
  <c r="AV29" i="10"/>
  <c r="AI29" i="10" s="1"/>
  <c r="AV38" i="10"/>
  <c r="AI38" i="10" s="1"/>
  <c r="AV39" i="10"/>
  <c r="AI39" i="10" s="1"/>
  <c r="AV41" i="10"/>
  <c r="AI41" i="10" s="1"/>
  <c r="AV14" i="10"/>
  <c r="AI14" i="10" s="1"/>
  <c r="AV18" i="10"/>
  <c r="AI18" i="10" s="1"/>
  <c r="AV20" i="10"/>
  <c r="AI20" i="10" s="1"/>
  <c r="AV21" i="10"/>
  <c r="AI21" i="10" s="1"/>
  <c r="AV10" i="10"/>
  <c r="AI10" i="10" s="1"/>
  <c r="AV13" i="10"/>
  <c r="AI13" i="10" s="1"/>
  <c r="AV43" i="10"/>
  <c r="AI43" i="10" s="1"/>
  <c r="AV44" i="10"/>
  <c r="AI44" i="10" s="1"/>
  <c r="AV47" i="10"/>
  <c r="AI47" i="10" s="1"/>
  <c r="AV48" i="10"/>
  <c r="AI48" i="10" s="1"/>
  <c r="AV49" i="10"/>
  <c r="AI49" i="10" s="1"/>
  <c r="AV52" i="10"/>
  <c r="AI52" i="10" s="1"/>
  <c r="AV57" i="10"/>
  <c r="AI57" i="10" s="1"/>
  <c r="AV8" i="10"/>
  <c r="AI8" i="10" s="1"/>
  <c r="AV23" i="10"/>
  <c r="AI23" i="10" s="1"/>
  <c r="AV24" i="10"/>
  <c r="AI24" i="10" s="1"/>
  <c r="AV37" i="10"/>
  <c r="AI37" i="10" s="1"/>
  <c r="AV42" i="10"/>
  <c r="AI42" i="10" s="1"/>
  <c r="AV46" i="10"/>
  <c r="AI46" i="10" s="1"/>
  <c r="AV53" i="10"/>
  <c r="AI53" i="10" s="1"/>
  <c r="AV54" i="10"/>
  <c r="AI54" i="10" s="1"/>
  <c r="AV55" i="10"/>
  <c r="AI55" i="10" s="1"/>
  <c r="AV56" i="10"/>
  <c r="AI56" i="10" s="1"/>
  <c r="AV11" i="10"/>
  <c r="AI11" i="10" s="1"/>
  <c r="AV12" i="10"/>
  <c r="AI12" i="10" s="1"/>
  <c r="AV27" i="10"/>
  <c r="AI27" i="10" s="1"/>
  <c r="AV28" i="10"/>
  <c r="AI28" i="10" s="1"/>
  <c r="AV45" i="10"/>
  <c r="AI45" i="10" s="1"/>
  <c r="AV50" i="10"/>
  <c r="AI50" i="10" s="1"/>
  <c r="AV19" i="10"/>
  <c r="AI19" i="10" s="1"/>
  <c r="AV15" i="10"/>
  <c r="AI15" i="10" s="1"/>
  <c r="AV16" i="10"/>
  <c r="AI16" i="10" s="1"/>
  <c r="AV40" i="10"/>
  <c r="AI40" i="10" s="1"/>
  <c r="AV51" i="10"/>
  <c r="AI51" i="10" s="1"/>
  <c r="AV58" i="10"/>
  <c r="AI58" i="10" s="1"/>
</calcChain>
</file>

<file path=xl/sharedStrings.xml><?xml version="1.0" encoding="utf-8"?>
<sst xmlns="http://schemas.openxmlformats.org/spreadsheetml/2006/main" count="310" uniqueCount="185">
  <si>
    <t>請求年月日</t>
    <rPh sb="0" eb="2">
      <t>セイキュウ</t>
    </rPh>
    <rPh sb="2" eb="5">
      <t>ネンガッピ</t>
    </rPh>
    <phoneticPr fontId="2"/>
  </si>
  <si>
    <t>年</t>
    <rPh sb="0" eb="1">
      <t>ネン</t>
    </rPh>
    <phoneticPr fontId="2"/>
  </si>
  <si>
    <t>月</t>
    <rPh sb="0" eb="1">
      <t>ツキ</t>
    </rPh>
    <phoneticPr fontId="2"/>
  </si>
  <si>
    <t>日</t>
    <rPh sb="0" eb="1">
      <t>ニチ</t>
    </rPh>
    <phoneticPr fontId="2"/>
  </si>
  <si>
    <t>商号又は氏名</t>
    <rPh sb="0" eb="2">
      <t>ショウゴウ</t>
    </rPh>
    <rPh sb="2" eb="3">
      <t>マタ</t>
    </rPh>
    <rPh sb="4" eb="6">
      <t>シメイ</t>
    </rPh>
    <phoneticPr fontId="2"/>
  </si>
  <si>
    <t>代表者名</t>
    <rPh sb="0" eb="2">
      <t>ダイヒョウ</t>
    </rPh>
    <rPh sb="2" eb="3">
      <t>シャ</t>
    </rPh>
    <rPh sb="3" eb="4">
      <t>メイ</t>
    </rPh>
    <phoneticPr fontId="2"/>
  </si>
  <si>
    <t>下記のとおり請求致します。</t>
    <rPh sb="0" eb="2">
      <t>カキ</t>
    </rPh>
    <rPh sb="6" eb="8">
      <t>セイキュウ</t>
    </rPh>
    <rPh sb="8" eb="9">
      <t>イタ</t>
    </rPh>
    <phoneticPr fontId="2"/>
  </si>
  <si>
    <t>円</t>
    <rPh sb="0" eb="1">
      <t>エン</t>
    </rPh>
    <phoneticPr fontId="2"/>
  </si>
  <si>
    <t>工事番号</t>
    <rPh sb="0" eb="2">
      <t>コウジ</t>
    </rPh>
    <rPh sb="2" eb="4">
      <t>バンゴウ</t>
    </rPh>
    <phoneticPr fontId="2"/>
  </si>
  <si>
    <t>枝番</t>
    <rPh sb="0" eb="1">
      <t>エダ</t>
    </rPh>
    <rPh sb="1" eb="2">
      <t>バン</t>
    </rPh>
    <phoneticPr fontId="2"/>
  </si>
  <si>
    <t>印</t>
    <rPh sb="0" eb="1">
      <t>イン</t>
    </rPh>
    <phoneticPr fontId="2"/>
  </si>
  <si>
    <t>数量</t>
    <rPh sb="0" eb="2">
      <t>スウリョウ</t>
    </rPh>
    <phoneticPr fontId="2"/>
  </si>
  <si>
    <t>単位</t>
    <rPh sb="0" eb="2">
      <t>タンイ</t>
    </rPh>
    <phoneticPr fontId="2"/>
  </si>
  <si>
    <t>注</t>
    <rPh sb="0" eb="1">
      <t>チュウ</t>
    </rPh>
    <phoneticPr fontId="2"/>
  </si>
  <si>
    <t>常務印</t>
    <rPh sb="0" eb="2">
      <t>ジョウム</t>
    </rPh>
    <rPh sb="2" eb="3">
      <t>ジルシ</t>
    </rPh>
    <phoneticPr fontId="2"/>
  </si>
  <si>
    <t>経理印</t>
    <rPh sb="0" eb="2">
      <t>ケイリ</t>
    </rPh>
    <rPh sb="2" eb="3">
      <t>イン</t>
    </rPh>
    <phoneticPr fontId="2"/>
  </si>
  <si>
    <t>係り印</t>
    <rPh sb="0" eb="1">
      <t>カカ</t>
    </rPh>
    <rPh sb="2" eb="3">
      <t>ジルシ</t>
    </rPh>
    <phoneticPr fontId="2"/>
  </si>
  <si>
    <t>式</t>
    <rPh sb="0" eb="1">
      <t>シキ</t>
    </rPh>
    <phoneticPr fontId="2"/>
  </si>
  <si>
    <t>部長印</t>
    <rPh sb="0" eb="2">
      <t>ブチョウ</t>
    </rPh>
    <rPh sb="2" eb="3">
      <t>イン</t>
    </rPh>
    <phoneticPr fontId="2"/>
  </si>
  <si>
    <t>種別　番号</t>
    <rPh sb="0" eb="2">
      <t>シュベツ</t>
    </rPh>
    <rPh sb="3" eb="5">
      <t>バンゴウ</t>
    </rPh>
    <phoneticPr fontId="2"/>
  </si>
  <si>
    <t>当社への請求書提出締め日（月末）を記入してください。</t>
    <rPh sb="0" eb="2">
      <t>トウシャ</t>
    </rPh>
    <rPh sb="4" eb="7">
      <t>セイキュウショ</t>
    </rPh>
    <rPh sb="7" eb="9">
      <t>テイシュツ</t>
    </rPh>
    <rPh sb="9" eb="10">
      <t>シ</t>
    </rPh>
    <rPh sb="11" eb="12">
      <t>ヒ</t>
    </rPh>
    <rPh sb="13" eb="15">
      <t>ゲツマツ</t>
    </rPh>
    <rPh sb="17" eb="19">
      <t>キニュウ</t>
    </rPh>
    <phoneticPr fontId="2"/>
  </si>
  <si>
    <t>取引届出者</t>
    <rPh sb="0" eb="2">
      <t>トリヒキ</t>
    </rPh>
    <rPh sb="2" eb="4">
      <t>トドケデ</t>
    </rPh>
    <rPh sb="4" eb="5">
      <t>シャ</t>
    </rPh>
    <phoneticPr fontId="2"/>
  </si>
  <si>
    <t>商号又は名称</t>
    <rPh sb="0" eb="2">
      <t>ショウゴウ</t>
    </rPh>
    <rPh sb="2" eb="3">
      <t>マタ</t>
    </rPh>
    <rPh sb="4" eb="6">
      <t>メイショウ</t>
    </rPh>
    <phoneticPr fontId="2"/>
  </si>
  <si>
    <t>代表者名</t>
    <rPh sb="0" eb="3">
      <t>ダイヒョウシャ</t>
    </rPh>
    <rPh sb="3" eb="4">
      <t>メイ</t>
    </rPh>
    <phoneticPr fontId="2"/>
  </si>
  <si>
    <t>届出日</t>
    <rPh sb="0" eb="2">
      <t>トドケデ</t>
    </rPh>
    <rPh sb="2" eb="3">
      <t>ビ</t>
    </rPh>
    <phoneticPr fontId="2"/>
  </si>
  <si>
    <t>振込先</t>
    <rPh sb="0" eb="2">
      <t>フリコミ</t>
    </rPh>
    <rPh sb="2" eb="3">
      <t>サキ</t>
    </rPh>
    <phoneticPr fontId="2"/>
  </si>
  <si>
    <t>銀行名及び支店名</t>
    <rPh sb="0" eb="3">
      <t>ギンコウメイ</t>
    </rPh>
    <rPh sb="3" eb="4">
      <t>オヨ</t>
    </rPh>
    <rPh sb="5" eb="8">
      <t>シテンメイ</t>
    </rPh>
    <phoneticPr fontId="2"/>
  </si>
  <si>
    <t>下記の該当する種別番号を記入してください。</t>
    <rPh sb="0" eb="2">
      <t>カキ</t>
    </rPh>
    <rPh sb="3" eb="5">
      <t>ガイトウ</t>
    </rPh>
    <rPh sb="7" eb="9">
      <t>シュベツ</t>
    </rPh>
    <rPh sb="9" eb="11">
      <t>バンゴウ</t>
    </rPh>
    <rPh sb="12" eb="14">
      <t>キニュウ</t>
    </rPh>
    <phoneticPr fontId="2"/>
  </si>
  <si>
    <t>　及び工事名</t>
    <rPh sb="1" eb="2">
      <t>オヨ</t>
    </rPh>
    <rPh sb="3" eb="5">
      <t>コウジ</t>
    </rPh>
    <rPh sb="5" eb="6">
      <t>メイ</t>
    </rPh>
    <phoneticPr fontId="2"/>
  </si>
  <si>
    <t>消費税抜きの金額を記入してください。</t>
    <rPh sb="0" eb="3">
      <t>ショウヒゼイ</t>
    </rPh>
    <rPh sb="3" eb="4">
      <t>ヌ</t>
    </rPh>
    <rPh sb="6" eb="8">
      <t>キンガク</t>
    </rPh>
    <rPh sb="9" eb="11">
      <t>キニュウ</t>
    </rPh>
    <phoneticPr fontId="2"/>
  </si>
  <si>
    <t>消費税の計算は四捨五入で計算してください。</t>
    <rPh sb="0" eb="3">
      <t>ショウヒゼイ</t>
    </rPh>
    <rPh sb="4" eb="6">
      <t>ケイサン</t>
    </rPh>
    <rPh sb="7" eb="11">
      <t>シシャゴニュウ</t>
    </rPh>
    <rPh sb="12" eb="14">
      <t>ケイサン</t>
    </rPh>
    <phoneticPr fontId="2"/>
  </si>
  <si>
    <t>株式会社　大　協　組　　御中</t>
    <rPh sb="0" eb="4">
      <t>カブシキガイシャ</t>
    </rPh>
    <rPh sb="5" eb="6">
      <t>ダイ</t>
    </rPh>
    <rPh sb="7" eb="8">
      <t>キョウ</t>
    </rPh>
    <rPh sb="9" eb="10">
      <t>クミ</t>
    </rPh>
    <rPh sb="12" eb="14">
      <t>オンチュウ</t>
    </rPh>
    <phoneticPr fontId="2"/>
  </si>
  <si>
    <t>支払日は月末（土、日、祭日の場合は前日）に振込み及び手形支払いとします。</t>
    <rPh sb="0" eb="3">
      <t>シハライビ</t>
    </rPh>
    <rPh sb="4" eb="6">
      <t>ゲツマツ</t>
    </rPh>
    <rPh sb="7" eb="8">
      <t>ツチ</t>
    </rPh>
    <rPh sb="9" eb="10">
      <t>ヒ</t>
    </rPh>
    <rPh sb="11" eb="13">
      <t>サイジツ</t>
    </rPh>
    <rPh sb="14" eb="16">
      <t>バアイ</t>
    </rPh>
    <rPh sb="17" eb="19">
      <t>ゼンジツ</t>
    </rPh>
    <rPh sb="21" eb="23">
      <t>フリコ</t>
    </rPh>
    <rPh sb="24" eb="25">
      <t>オヨ</t>
    </rPh>
    <rPh sb="26" eb="28">
      <t>テガタ</t>
    </rPh>
    <rPh sb="28" eb="30">
      <t>シハライ</t>
    </rPh>
    <phoneticPr fontId="2"/>
  </si>
  <si>
    <t>担当社員より工事名称（短縮名可）及び工事番号を確認ください。</t>
    <rPh sb="0" eb="2">
      <t>タントウ</t>
    </rPh>
    <rPh sb="2" eb="4">
      <t>シャイン</t>
    </rPh>
    <rPh sb="6" eb="8">
      <t>コウジ</t>
    </rPh>
    <rPh sb="8" eb="10">
      <t>メイショウ</t>
    </rPh>
    <rPh sb="11" eb="13">
      <t>タンシュク</t>
    </rPh>
    <rPh sb="13" eb="14">
      <t>メイ</t>
    </rPh>
    <rPh sb="14" eb="15">
      <t>カ</t>
    </rPh>
    <rPh sb="16" eb="17">
      <t>オヨ</t>
    </rPh>
    <rPh sb="18" eb="20">
      <t>コウジ</t>
    </rPh>
    <rPh sb="20" eb="22">
      <t>バンゴウ</t>
    </rPh>
    <rPh sb="23" eb="25">
      <t>カクニン</t>
    </rPh>
    <phoneticPr fontId="2"/>
  </si>
  <si>
    <t>翌月の5日必着（日、祭日の場合は翌日）とする。それ以降は翌月の支払いとします。</t>
    <rPh sb="0" eb="2">
      <t>ヨクゲツ</t>
    </rPh>
    <rPh sb="4" eb="5">
      <t>ニチ</t>
    </rPh>
    <rPh sb="5" eb="7">
      <t>ヒッチャク</t>
    </rPh>
    <rPh sb="8" eb="9">
      <t>ニチ</t>
    </rPh>
    <rPh sb="10" eb="12">
      <t>サイジツ</t>
    </rPh>
    <rPh sb="13" eb="15">
      <t>バアイ</t>
    </rPh>
    <rPh sb="16" eb="18">
      <t>ヨクジツ</t>
    </rPh>
    <rPh sb="25" eb="27">
      <t>イコウ</t>
    </rPh>
    <rPh sb="28" eb="30">
      <t>ヨクゲツ</t>
    </rPh>
    <rPh sb="31" eb="33">
      <t>シハラ</t>
    </rPh>
    <phoneticPr fontId="2"/>
  </si>
  <si>
    <t>注意事項</t>
    <rPh sb="0" eb="2">
      <t>チュウイ</t>
    </rPh>
    <rPh sb="2" eb="4">
      <t>ジコウ</t>
    </rPh>
    <phoneticPr fontId="2"/>
  </si>
  <si>
    <t>下記の注意事項を遵守のうえ届出いたします。</t>
    <rPh sb="0" eb="2">
      <t>カキ</t>
    </rPh>
    <rPh sb="3" eb="5">
      <t>チュウイ</t>
    </rPh>
    <rPh sb="5" eb="7">
      <t>ジコウ</t>
    </rPh>
    <rPh sb="8" eb="10">
      <t>ジュンシュ</t>
    </rPh>
    <rPh sb="13" eb="15">
      <t>トドケデ</t>
    </rPh>
    <phoneticPr fontId="2"/>
  </si>
  <si>
    <t>銀行</t>
    <rPh sb="0" eb="2">
      <t>ギンコウ</t>
    </rPh>
    <phoneticPr fontId="2"/>
  </si>
  <si>
    <t>支店</t>
    <rPh sb="0" eb="2">
      <t>シテン</t>
    </rPh>
    <phoneticPr fontId="2"/>
  </si>
  <si>
    <t>住　　　所</t>
    <rPh sb="0" eb="1">
      <t>ジュウ</t>
    </rPh>
    <rPh sb="4" eb="5">
      <t>ショ</t>
    </rPh>
    <phoneticPr fontId="2"/>
  </si>
  <si>
    <t>金　　　額（税別）</t>
    <rPh sb="0" eb="1">
      <t>キン</t>
    </rPh>
    <rPh sb="4" eb="5">
      <t>ガク</t>
    </rPh>
    <rPh sb="6" eb="8">
      <t>ゼイベツ</t>
    </rPh>
    <phoneticPr fontId="2"/>
  </si>
  <si>
    <t>合　　　　　　　　計（税込み）</t>
    <rPh sb="0" eb="1">
      <t>ゴウ</t>
    </rPh>
    <rPh sb="9" eb="10">
      <t>ケイ</t>
    </rPh>
    <rPh sb="11" eb="13">
      <t>ゼイコ</t>
    </rPh>
    <phoneticPr fontId="2"/>
  </si>
  <si>
    <t>〒</t>
    <phoneticPr fontId="2"/>
  </si>
  <si>
    <t>-</t>
    <phoneticPr fontId="2"/>
  </si>
  <si>
    <t>住所</t>
    <phoneticPr fontId="2"/>
  </si>
  <si>
    <t>請求金額</t>
    <rPh sb="0" eb="2">
      <t>セイキュウ</t>
    </rPh>
    <rPh sb="2" eb="4">
      <t>キンガク</t>
    </rPh>
    <phoneticPr fontId="2"/>
  </si>
  <si>
    <t>専務印</t>
    <rPh sb="0" eb="2">
      <t>センム</t>
    </rPh>
    <rPh sb="2" eb="3">
      <t>ジルシ</t>
    </rPh>
    <phoneticPr fontId="2"/>
  </si>
  <si>
    <t>※取引先番号</t>
    <rPh sb="1" eb="3">
      <t>トリヒキ</t>
    </rPh>
    <rPh sb="3" eb="4">
      <t>サキ</t>
    </rPh>
    <rPh sb="4" eb="6">
      <t>バンゴウ</t>
    </rPh>
    <phoneticPr fontId="2"/>
  </si>
  <si>
    <t>請　 求　 書</t>
    <rPh sb="0" eb="1">
      <t>ショウ</t>
    </rPh>
    <rPh sb="3" eb="4">
      <t>モトム</t>
    </rPh>
    <rPh sb="6" eb="7">
      <t>ショ</t>
    </rPh>
    <phoneticPr fontId="2"/>
  </si>
  <si>
    <t>店　番　号</t>
    <rPh sb="0" eb="1">
      <t>テン</t>
    </rPh>
    <rPh sb="2" eb="3">
      <t>バン</t>
    </rPh>
    <rPh sb="4" eb="5">
      <t>ゴウ</t>
    </rPh>
    <phoneticPr fontId="2"/>
  </si>
  <si>
    <t>預　金　種　別</t>
    <rPh sb="0" eb="1">
      <t>アズカリ</t>
    </rPh>
    <rPh sb="2" eb="3">
      <t>カネ</t>
    </rPh>
    <rPh sb="4" eb="5">
      <t>タネ</t>
    </rPh>
    <rPh sb="6" eb="7">
      <t>ベツ</t>
    </rPh>
    <phoneticPr fontId="2"/>
  </si>
  <si>
    <t>口　座　番　号</t>
    <rPh sb="0" eb="1">
      <t>クチ</t>
    </rPh>
    <rPh sb="2" eb="3">
      <t>ザ</t>
    </rPh>
    <rPh sb="4" eb="5">
      <t>バン</t>
    </rPh>
    <rPh sb="6" eb="7">
      <t>ゴウ</t>
    </rPh>
    <phoneticPr fontId="2"/>
  </si>
  <si>
    <t>口　座　名　義</t>
    <rPh sb="0" eb="1">
      <t>クチ</t>
    </rPh>
    <rPh sb="2" eb="3">
      <t>ザ</t>
    </rPh>
    <rPh sb="4" eb="5">
      <t>メイ</t>
    </rPh>
    <rPh sb="6" eb="7">
      <t>ギ</t>
    </rPh>
    <phoneticPr fontId="2"/>
  </si>
  <si>
    <t>当月分請求金額</t>
    <rPh sb="0" eb="2">
      <t>トウゲツ</t>
    </rPh>
    <rPh sb="2" eb="3">
      <t>ブン</t>
    </rPh>
    <rPh sb="3" eb="5">
      <t>セイキュウ</t>
    </rPh>
    <rPh sb="5" eb="7">
      <t>キンガク</t>
    </rPh>
    <phoneticPr fontId="2"/>
  </si>
  <si>
    <t>TEL</t>
    <phoneticPr fontId="2"/>
  </si>
  <si>
    <t>FAX</t>
    <phoneticPr fontId="2"/>
  </si>
  <si>
    <t>（請求書様式1-2）</t>
    <rPh sb="1" eb="4">
      <t>セイキュウショ</t>
    </rPh>
    <rPh sb="4" eb="6">
      <t>ヨウシキ</t>
    </rPh>
    <phoneticPr fontId="2"/>
  </si>
  <si>
    <t>（請求明細書様式2-2）</t>
    <rPh sb="1" eb="3">
      <t>セイキュウ</t>
    </rPh>
    <rPh sb="3" eb="6">
      <t>メイサイショ</t>
    </rPh>
    <rPh sb="6" eb="8">
      <t>ヨウシキ</t>
    </rPh>
    <phoneticPr fontId="2"/>
  </si>
  <si>
    <t>月</t>
    <rPh sb="0" eb="1">
      <t>ゲツ</t>
    </rPh>
    <phoneticPr fontId="2"/>
  </si>
  <si>
    <t>単　　価</t>
    <rPh sb="0" eb="1">
      <t>タン</t>
    </rPh>
    <rPh sb="3" eb="4">
      <t>アタイ</t>
    </rPh>
    <phoneticPr fontId="2"/>
  </si>
  <si>
    <t>金　　　額</t>
    <rPh sb="0" eb="1">
      <t>キン</t>
    </rPh>
    <rPh sb="4" eb="5">
      <t>ガク</t>
    </rPh>
    <phoneticPr fontId="2"/>
  </si>
  <si>
    <t>会社名</t>
    <rPh sb="0" eb="3">
      <t>カイシャメイ</t>
    </rPh>
    <phoneticPr fontId="2"/>
  </si>
  <si>
    <t>（請求明細書様式2-3）</t>
    <rPh sb="1" eb="3">
      <t>セイキュウ</t>
    </rPh>
    <rPh sb="3" eb="6">
      <t>メイサイショ</t>
    </rPh>
    <rPh sb="6" eb="8">
      <t>ヨウシキ</t>
    </rPh>
    <phoneticPr fontId="2"/>
  </si>
  <si>
    <t>残業単価（円/時）</t>
    <rPh sb="0" eb="2">
      <t>ザンギョウ</t>
    </rPh>
    <rPh sb="2" eb="4">
      <t>タンカ</t>
    </rPh>
    <rPh sb="5" eb="6">
      <t>エン</t>
    </rPh>
    <rPh sb="7" eb="8">
      <t>ジ</t>
    </rPh>
    <phoneticPr fontId="2"/>
  </si>
  <si>
    <t>常用単価（円/日）</t>
    <rPh sb="0" eb="2">
      <t>ジョウヨウ</t>
    </rPh>
    <rPh sb="2" eb="4">
      <t>タンカ</t>
    </rPh>
    <rPh sb="5" eb="6">
      <t>エン</t>
    </rPh>
    <rPh sb="7" eb="8">
      <t>ニチ</t>
    </rPh>
    <phoneticPr fontId="2"/>
  </si>
  <si>
    <t>深夜残業単価（円/時）</t>
    <rPh sb="0" eb="2">
      <t>シンヤ</t>
    </rPh>
    <rPh sb="2" eb="4">
      <t>ザンギョウ</t>
    </rPh>
    <rPh sb="4" eb="6">
      <t>タンカ</t>
    </rPh>
    <rPh sb="7" eb="8">
      <t>エン</t>
    </rPh>
    <rPh sb="9" eb="10">
      <t>ジ</t>
    </rPh>
    <phoneticPr fontId="2"/>
  </si>
  <si>
    <t>機械オペ（円/日）</t>
    <rPh sb="0" eb="2">
      <t>キカイ</t>
    </rPh>
    <rPh sb="5" eb="6">
      <t>エン</t>
    </rPh>
    <rPh sb="7" eb="8">
      <t>ニチ</t>
    </rPh>
    <phoneticPr fontId="2"/>
  </si>
  <si>
    <t>別途常用単価（円/日）</t>
    <rPh sb="0" eb="2">
      <t>ベット</t>
    </rPh>
    <rPh sb="2" eb="4">
      <t>ジョウヨウ</t>
    </rPh>
    <rPh sb="4" eb="6">
      <t>タンカ</t>
    </rPh>
    <rPh sb="7" eb="8">
      <t>エン</t>
    </rPh>
    <rPh sb="9" eb="10">
      <t>ニチ</t>
    </rPh>
    <phoneticPr fontId="2"/>
  </si>
  <si>
    <t>請　　求　　明　　細　　書（一般）</t>
    <rPh sb="0" eb="1">
      <t>ショウ</t>
    </rPh>
    <rPh sb="3" eb="4">
      <t>モトム</t>
    </rPh>
    <rPh sb="6" eb="7">
      <t>メイ</t>
    </rPh>
    <rPh sb="9" eb="10">
      <t>ホソ</t>
    </rPh>
    <rPh sb="12" eb="13">
      <t>ショ</t>
    </rPh>
    <rPh sb="14" eb="16">
      <t>イッパン</t>
    </rPh>
    <phoneticPr fontId="2"/>
  </si>
  <si>
    <t>2/2</t>
    <phoneticPr fontId="2"/>
  </si>
  <si>
    <t>1/2</t>
    <phoneticPr fontId="2"/>
  </si>
  <si>
    <t>数　量</t>
    <rPh sb="0" eb="1">
      <t>カズ</t>
    </rPh>
    <rPh sb="2" eb="3">
      <t>リョウ</t>
    </rPh>
    <phoneticPr fontId="2"/>
  </si>
  <si>
    <t>残業時間（ｈ）</t>
    <rPh sb="0" eb="2">
      <t>ザンギョウ</t>
    </rPh>
    <rPh sb="2" eb="4">
      <t>ジカン</t>
    </rPh>
    <phoneticPr fontId="2"/>
  </si>
  <si>
    <t>深夜残業時間（ｈ）</t>
    <rPh sb="0" eb="2">
      <t>シンヤ</t>
    </rPh>
    <rPh sb="2" eb="4">
      <t>ザンギョウ</t>
    </rPh>
    <rPh sb="4" eb="6">
      <t>ジカン</t>
    </rPh>
    <phoneticPr fontId="2"/>
  </si>
  <si>
    <t>機械オペ（日）</t>
    <rPh sb="0" eb="2">
      <t>キカイ</t>
    </rPh>
    <rPh sb="5" eb="6">
      <t>ニチ</t>
    </rPh>
    <phoneticPr fontId="2"/>
  </si>
  <si>
    <t>別途（日）</t>
    <rPh sb="0" eb="2">
      <t>ベット</t>
    </rPh>
    <rPh sb="3" eb="4">
      <t>ニチ</t>
    </rPh>
    <phoneticPr fontId="2"/>
  </si>
  <si>
    <t>数量（日）</t>
    <rPh sb="0" eb="2">
      <t>スウリョウ</t>
    </rPh>
    <rPh sb="3" eb="4">
      <t>ニチ</t>
    </rPh>
    <phoneticPr fontId="2"/>
  </si>
  <si>
    <t>4. 請求書送付</t>
    <rPh sb="3" eb="6">
      <t>セイキュウショ</t>
    </rPh>
    <rPh sb="6" eb="8">
      <t>ソウフ</t>
    </rPh>
    <phoneticPr fontId="2"/>
  </si>
  <si>
    <t>3. 請求年月日</t>
    <rPh sb="3" eb="5">
      <t>セイキュウ</t>
    </rPh>
    <rPh sb="5" eb="8">
      <t>ネンガッピ</t>
    </rPh>
    <phoneticPr fontId="2"/>
  </si>
  <si>
    <t>2. 請求明細書</t>
    <rPh sb="3" eb="5">
      <t>セイキュウ</t>
    </rPh>
    <rPh sb="5" eb="8">
      <t>メイサイショ</t>
    </rPh>
    <phoneticPr fontId="2"/>
  </si>
  <si>
    <t>1. 請求書様式</t>
    <rPh sb="3" eb="6">
      <t>セイキュウショ</t>
    </rPh>
    <rPh sb="6" eb="8">
      <t>ヨウシキ</t>
    </rPh>
    <phoneticPr fontId="2"/>
  </si>
  <si>
    <t>5. 支払い等</t>
    <rPh sb="3" eb="4">
      <t>ササ</t>
    </rPh>
    <rPh sb="4" eb="5">
      <t>バライ</t>
    </rPh>
    <rPh sb="6" eb="7">
      <t>トウ</t>
    </rPh>
    <phoneticPr fontId="2"/>
  </si>
  <si>
    <t>フ　リ　ガ　ナ</t>
    <phoneticPr fontId="2"/>
  </si>
  <si>
    <t>T　　E　　L</t>
    <phoneticPr fontId="2"/>
  </si>
  <si>
    <t>F　　A　　X</t>
    <phoneticPr fontId="2"/>
  </si>
  <si>
    <t>請求書の様式は大協組専用の様式において請求してください。（様式ﾃﾞｰﾀをお渡しします）</t>
    <rPh sb="0" eb="3">
      <t>セイキュウショ</t>
    </rPh>
    <rPh sb="4" eb="6">
      <t>ヨウシキ</t>
    </rPh>
    <rPh sb="7" eb="10">
      <t>ダイキョウグミ</t>
    </rPh>
    <rPh sb="10" eb="12">
      <t>センヨウ</t>
    </rPh>
    <rPh sb="13" eb="15">
      <t>ヨウシキ</t>
    </rPh>
    <rPh sb="19" eb="21">
      <t>セイキュウ</t>
    </rPh>
    <rPh sb="29" eb="31">
      <t>ヨウシキ</t>
    </rPh>
    <rPh sb="37" eb="38">
      <t>ワタ</t>
    </rPh>
    <phoneticPr fontId="2"/>
  </si>
  <si>
    <t>取引きに係る届出書及び注意事項</t>
    <rPh sb="0" eb="2">
      <t>トリヒキ</t>
    </rPh>
    <rPh sb="4" eb="5">
      <t>カカ</t>
    </rPh>
    <rPh sb="6" eb="9">
      <t>トドケデショ</t>
    </rPh>
    <rPh sb="9" eb="10">
      <t>オヨ</t>
    </rPh>
    <rPh sb="11" eb="13">
      <t>チュウイ</t>
    </rPh>
    <rPh sb="13" eb="15">
      <t>ジコウ</t>
    </rPh>
    <phoneticPr fontId="2"/>
  </si>
  <si>
    <t>なお、振り込み手数料はご負担いただきます。</t>
    <rPh sb="3" eb="4">
      <t>フ</t>
    </rPh>
    <rPh sb="5" eb="6">
      <t>コ</t>
    </rPh>
    <rPh sb="7" eb="10">
      <t>テスウリョウ</t>
    </rPh>
    <rPh sb="12" eb="14">
      <t>フタン</t>
    </rPh>
    <phoneticPr fontId="2"/>
  </si>
  <si>
    <t>なお、それまでであれば前日、前々日でもかまいません。</t>
    <phoneticPr fontId="2"/>
  </si>
  <si>
    <t>1.　請求は毎月末締め（翌月5日必着の、月末払い）とする。</t>
    <rPh sb="3" eb="5">
      <t>セイキュウ</t>
    </rPh>
    <rPh sb="6" eb="8">
      <t>マイツキ</t>
    </rPh>
    <rPh sb="8" eb="9">
      <t>マツ</t>
    </rPh>
    <rPh sb="9" eb="10">
      <t>ジ</t>
    </rPh>
    <rPh sb="12" eb="14">
      <t>ヨクゲツ</t>
    </rPh>
    <rPh sb="20" eb="21">
      <t>ゲツ</t>
    </rPh>
    <rPh sb="21" eb="22">
      <t>マツ</t>
    </rPh>
    <rPh sb="22" eb="23">
      <t>バラ</t>
    </rPh>
    <phoneticPr fontId="2"/>
  </si>
  <si>
    <t>2.　請求書には請求明細書を添付する事、様式は、請求書様式2　又は、独自のものでも可とする。</t>
    <rPh sb="3" eb="6">
      <t>セイキュウショ</t>
    </rPh>
    <rPh sb="8" eb="10">
      <t>セイキュウ</t>
    </rPh>
    <rPh sb="10" eb="12">
      <t>メイサイ</t>
    </rPh>
    <rPh sb="14" eb="16">
      <t>テンプ</t>
    </rPh>
    <rPh sb="18" eb="19">
      <t>コト</t>
    </rPh>
    <rPh sb="20" eb="22">
      <t>ヨウシキ</t>
    </rPh>
    <rPh sb="24" eb="27">
      <t>セイキュウショ</t>
    </rPh>
    <rPh sb="27" eb="29">
      <t>ヨウシキ</t>
    </rPh>
    <rPh sb="31" eb="32">
      <t>マタ</t>
    </rPh>
    <rPh sb="34" eb="36">
      <t>ドクジ</t>
    </rPh>
    <rPh sb="41" eb="42">
      <t>カ</t>
    </rPh>
    <phoneticPr fontId="2"/>
  </si>
  <si>
    <t>合計</t>
    <rPh sb="0" eb="2">
      <t>ゴウケイ</t>
    </rPh>
    <phoneticPr fontId="2"/>
  </si>
  <si>
    <t>1普通預金</t>
    <rPh sb="1" eb="3">
      <t>フツウ</t>
    </rPh>
    <rPh sb="3" eb="5">
      <t>ヨキン</t>
    </rPh>
    <phoneticPr fontId="2"/>
  </si>
  <si>
    <t>2当座預金</t>
    <rPh sb="1" eb="3">
      <t>トウザ</t>
    </rPh>
    <rPh sb="3" eb="5">
      <t>ヨキン</t>
    </rPh>
    <phoneticPr fontId="2"/>
  </si>
  <si>
    <t>〒</t>
    <phoneticPr fontId="2"/>
  </si>
  <si>
    <t>-</t>
    <phoneticPr fontId="2"/>
  </si>
  <si>
    <t>-</t>
    <phoneticPr fontId="2"/>
  </si>
  <si>
    <t>-</t>
    <phoneticPr fontId="2"/>
  </si>
  <si>
    <t>-</t>
    <phoneticPr fontId="2"/>
  </si>
  <si>
    <t>手書きをされる方は用紙を現場担当者より、その都度入手してください。</t>
    <rPh sb="0" eb="2">
      <t>テガ</t>
    </rPh>
    <rPh sb="7" eb="8">
      <t>カタ</t>
    </rPh>
    <rPh sb="9" eb="11">
      <t>ヨウシ</t>
    </rPh>
    <rPh sb="12" eb="14">
      <t>ゲンバ</t>
    </rPh>
    <rPh sb="14" eb="17">
      <t>タントウシャ</t>
    </rPh>
    <rPh sb="22" eb="24">
      <t>ツド</t>
    </rPh>
    <rPh sb="24" eb="26">
      <t>ニュウシュ</t>
    </rPh>
    <phoneticPr fontId="2"/>
  </si>
  <si>
    <t>なお、この請求書及び様式は工事部からの発注及び注文のみに適用し、本社より依頼分</t>
    <rPh sb="8" eb="9">
      <t>オヨ</t>
    </rPh>
    <rPh sb="10" eb="12">
      <t>ヨウシキ</t>
    </rPh>
    <phoneticPr fontId="2"/>
  </si>
  <si>
    <t>に関しては、従前どおりとし、混同にならないようお願いします。</t>
    <rPh sb="6" eb="8">
      <t>ジュウゼン</t>
    </rPh>
    <rPh sb="14" eb="16">
      <t>コンドウ</t>
    </rPh>
    <rPh sb="24" eb="25">
      <t>ネガ</t>
    </rPh>
    <phoneticPr fontId="2"/>
  </si>
  <si>
    <t>請求書には請求明細書を添付すること、様式は、各社・個人独自の様式でもかまいません。</t>
    <rPh sb="0" eb="3">
      <t>セイキュウショ</t>
    </rPh>
    <rPh sb="5" eb="7">
      <t>セイキュウ</t>
    </rPh>
    <rPh sb="7" eb="10">
      <t>メイサイショ</t>
    </rPh>
    <rPh sb="11" eb="13">
      <t>テンプ</t>
    </rPh>
    <rPh sb="18" eb="20">
      <t>ヨウシキ</t>
    </rPh>
    <rPh sb="22" eb="24">
      <t>カクシャ</t>
    </rPh>
    <rPh sb="25" eb="27">
      <t>コジン</t>
    </rPh>
    <rPh sb="27" eb="29">
      <t>ドクジ</t>
    </rPh>
    <rPh sb="30" eb="32">
      <t>ヨウシキ</t>
    </rPh>
    <phoneticPr fontId="2"/>
  </si>
  <si>
    <t>6. 種別番号</t>
    <rPh sb="3" eb="5">
      <t>シュベツ</t>
    </rPh>
    <rPh sb="5" eb="7">
      <t>バンゴウ</t>
    </rPh>
    <phoneticPr fontId="2"/>
  </si>
  <si>
    <t>7. 工事番号</t>
    <rPh sb="3" eb="5">
      <t>コウジ</t>
    </rPh>
    <rPh sb="5" eb="7">
      <t>バンゴウ</t>
    </rPh>
    <phoneticPr fontId="2"/>
  </si>
  <si>
    <t>8. 金　　　額</t>
    <rPh sb="3" eb="4">
      <t>キン</t>
    </rPh>
    <rPh sb="7" eb="8">
      <t>ガク</t>
    </rPh>
    <phoneticPr fontId="2"/>
  </si>
  <si>
    <t>9.消　費　税</t>
    <rPh sb="2" eb="3">
      <t>ケ</t>
    </rPh>
    <rPh sb="4" eb="5">
      <t>ヒ</t>
    </rPh>
    <rPh sb="6" eb="7">
      <t>ゼイ</t>
    </rPh>
    <phoneticPr fontId="2"/>
  </si>
  <si>
    <t>10.内容変更</t>
    <rPh sb="3" eb="5">
      <t>ナイヨウ</t>
    </rPh>
    <rPh sb="5" eb="7">
      <t>ヘンコウ</t>
    </rPh>
    <phoneticPr fontId="2"/>
  </si>
  <si>
    <t>宛名には、必ず請求先の部署名を記入してください。（例：土木部と建築部双方にある</t>
    <rPh sb="0" eb="2">
      <t>アテナ</t>
    </rPh>
    <rPh sb="5" eb="6">
      <t>カナラ</t>
    </rPh>
    <rPh sb="7" eb="9">
      <t>セイキュウ</t>
    </rPh>
    <rPh sb="9" eb="10">
      <t>サキ</t>
    </rPh>
    <rPh sb="11" eb="13">
      <t>ブショ</t>
    </rPh>
    <rPh sb="13" eb="14">
      <t>メイ</t>
    </rPh>
    <rPh sb="15" eb="17">
      <t>キニュウ</t>
    </rPh>
    <rPh sb="25" eb="26">
      <t>レイ</t>
    </rPh>
    <rPh sb="27" eb="29">
      <t>ドボク</t>
    </rPh>
    <rPh sb="29" eb="30">
      <t>ブ</t>
    </rPh>
    <rPh sb="31" eb="33">
      <t>ケンチク</t>
    </rPh>
    <rPh sb="33" eb="34">
      <t>ブ</t>
    </rPh>
    <rPh sb="34" eb="36">
      <t>ソウホウ</t>
    </rPh>
    <phoneticPr fontId="2"/>
  </si>
  <si>
    <t>番　　号</t>
    <rPh sb="0" eb="1">
      <t>バン</t>
    </rPh>
    <rPh sb="3" eb="4">
      <t>ゴウ</t>
    </rPh>
    <phoneticPr fontId="2"/>
  </si>
  <si>
    <t>部署名</t>
    <rPh sb="0" eb="2">
      <t>ブショ</t>
    </rPh>
    <rPh sb="2" eb="3">
      <t>メイ</t>
    </rPh>
    <phoneticPr fontId="2"/>
  </si>
  <si>
    <t>株式会社　大　協　組</t>
    <rPh sb="0" eb="4">
      <t>カブシキガイシャ</t>
    </rPh>
    <rPh sb="5" eb="6">
      <t>ダイ</t>
    </rPh>
    <rPh sb="7" eb="8">
      <t>キョウ</t>
    </rPh>
    <rPh sb="9" eb="10">
      <t>クミ</t>
    </rPh>
    <phoneticPr fontId="2"/>
  </si>
  <si>
    <t>御中</t>
    <rPh sb="0" eb="2">
      <t>オンチュウ</t>
    </rPh>
    <phoneticPr fontId="2"/>
  </si>
  <si>
    <t>常用金額</t>
    <rPh sb="0" eb="2">
      <t>ジョウヨウ</t>
    </rPh>
    <rPh sb="2" eb="4">
      <t>キンガク</t>
    </rPh>
    <phoneticPr fontId="2"/>
  </si>
  <si>
    <t>残業金額</t>
    <rPh sb="0" eb="2">
      <t>ザンギョウ</t>
    </rPh>
    <rPh sb="2" eb="4">
      <t>キンガク</t>
    </rPh>
    <phoneticPr fontId="2"/>
  </si>
  <si>
    <t>深夜残業金額</t>
    <rPh sb="4" eb="6">
      <t>キンガク</t>
    </rPh>
    <phoneticPr fontId="2"/>
  </si>
  <si>
    <t>機械オペ金額</t>
    <rPh sb="4" eb="6">
      <t>キンガク</t>
    </rPh>
    <phoneticPr fontId="2"/>
  </si>
  <si>
    <t>別途金額</t>
    <rPh sb="2" eb="4">
      <t>キンガク</t>
    </rPh>
    <phoneticPr fontId="2"/>
  </si>
  <si>
    <t>請　　求　　明　　細　　書（常用）</t>
    <phoneticPr fontId="2"/>
  </si>
  <si>
    <t>（</t>
    <phoneticPr fontId="2"/>
  </si>
  <si>
    <t>月分）</t>
    <rPh sb="0" eb="1">
      <t>ツキ</t>
    </rPh>
    <rPh sb="1" eb="2">
      <t>ブン</t>
    </rPh>
    <phoneticPr fontId="2"/>
  </si>
  <si>
    <t>1.取引届出書（控え）の黄色枠内に必要事項を入力してください。</t>
    <rPh sb="2" eb="4">
      <t>トリヒキ</t>
    </rPh>
    <rPh sb="4" eb="7">
      <t>トドケデショ</t>
    </rPh>
    <rPh sb="8" eb="9">
      <t>ヒカ</t>
    </rPh>
    <rPh sb="12" eb="14">
      <t>キイロ</t>
    </rPh>
    <rPh sb="14" eb="16">
      <t>ワクナイ</t>
    </rPh>
    <rPh sb="17" eb="19">
      <t>ヒツヨウ</t>
    </rPh>
    <rPh sb="19" eb="21">
      <t>ジコウ</t>
    </rPh>
    <rPh sb="22" eb="24">
      <t>ニュウリョク</t>
    </rPh>
    <phoneticPr fontId="2"/>
  </si>
  <si>
    <t>1.黄色枠内に必要事項を入力してください。</t>
    <rPh sb="2" eb="4">
      <t>キイロ</t>
    </rPh>
    <rPh sb="4" eb="6">
      <t>ワクナイ</t>
    </rPh>
    <rPh sb="7" eb="9">
      <t>ヒツヨウ</t>
    </rPh>
    <rPh sb="9" eb="11">
      <t>ジコウ</t>
    </rPh>
    <rPh sb="12" eb="14">
      <t>ニュウリョク</t>
    </rPh>
    <phoneticPr fontId="2"/>
  </si>
  <si>
    <t>3.このシートは保護されてますが、パスワードはありませんので、解除できます。</t>
    <rPh sb="8" eb="10">
      <t>ホゴ</t>
    </rPh>
    <rPh sb="31" eb="33">
      <t>カイジョ</t>
    </rPh>
    <phoneticPr fontId="2"/>
  </si>
  <si>
    <t>場合は双方の宛名を記入してください。）</t>
    <rPh sb="0" eb="2">
      <t>バアイ</t>
    </rPh>
    <rPh sb="3" eb="5">
      <t>ソウホウ</t>
    </rPh>
    <rPh sb="6" eb="8">
      <t>アテナ</t>
    </rPh>
    <rPh sb="9" eb="11">
      <t>キニュウ</t>
    </rPh>
    <phoneticPr fontId="2"/>
  </si>
  <si>
    <t>工事名称等及び（工事内容）　　　　　　　　　　　　　　</t>
    <rPh sb="0" eb="2">
      <t>コウジ</t>
    </rPh>
    <rPh sb="2" eb="4">
      <t>メイショウ</t>
    </rPh>
    <rPh sb="4" eb="5">
      <t>トウ</t>
    </rPh>
    <rPh sb="5" eb="6">
      <t>オヨ</t>
    </rPh>
    <rPh sb="8" eb="10">
      <t>コウジ</t>
    </rPh>
    <rPh sb="10" eb="12">
      <t>ナイヨウ</t>
    </rPh>
    <phoneticPr fontId="2"/>
  </si>
  <si>
    <t>工事名称及び工事内容　工事番号・枝番　　摘要・規格</t>
    <rPh sb="4" eb="5">
      <t>オヨ</t>
    </rPh>
    <rPh sb="6" eb="8">
      <t>コウジ</t>
    </rPh>
    <rPh sb="8" eb="10">
      <t>ナイヨウ</t>
    </rPh>
    <rPh sb="11" eb="13">
      <t>コウジ</t>
    </rPh>
    <rPh sb="13" eb="15">
      <t>バンゴウ</t>
    </rPh>
    <rPh sb="16" eb="17">
      <t>エダ</t>
    </rPh>
    <rPh sb="17" eb="18">
      <t>バン</t>
    </rPh>
    <rPh sb="20" eb="22">
      <t>テキヨウ</t>
    </rPh>
    <rPh sb="23" eb="25">
      <t>キカク</t>
    </rPh>
    <phoneticPr fontId="2"/>
  </si>
  <si>
    <t>工事名称及び工事内容　工事番号・枝番　摘要・規格</t>
    <rPh sb="4" eb="5">
      <t>オヨ</t>
    </rPh>
    <rPh sb="6" eb="8">
      <t>コウジ</t>
    </rPh>
    <rPh sb="8" eb="10">
      <t>ナイヨウ</t>
    </rPh>
    <rPh sb="11" eb="13">
      <t>コウジ</t>
    </rPh>
    <rPh sb="13" eb="15">
      <t>バンゴウ</t>
    </rPh>
    <rPh sb="16" eb="17">
      <t>エダ</t>
    </rPh>
    <rPh sb="17" eb="18">
      <t>バン</t>
    </rPh>
    <rPh sb="19" eb="21">
      <t>テキヨウ</t>
    </rPh>
    <rPh sb="22" eb="24">
      <t>キカク</t>
    </rPh>
    <phoneticPr fontId="2"/>
  </si>
  <si>
    <t>令和</t>
    <rPh sb="0" eb="2">
      <t>レイワ</t>
    </rPh>
    <phoneticPr fontId="2"/>
  </si>
  <si>
    <t>適格請求書発行事業者登録番号</t>
    <rPh sb="0" eb="2">
      <t>テキカク</t>
    </rPh>
    <rPh sb="2" eb="7">
      <t>セイキュウショハッコウ</t>
    </rPh>
    <rPh sb="7" eb="10">
      <t>ジギョウシャ</t>
    </rPh>
    <rPh sb="10" eb="14">
      <t>トウロクバンゴウ</t>
    </rPh>
    <phoneticPr fontId="2"/>
  </si>
  <si>
    <t>Ｔ</t>
    <phoneticPr fontId="2"/>
  </si>
  <si>
    <t>請求書は注文を受けた各部署ごとに分けて作成してください。（土木部、建築部、舗装部)</t>
    <rPh sb="0" eb="3">
      <t>セイキュウショ</t>
    </rPh>
    <rPh sb="4" eb="6">
      <t>チュウモン</t>
    </rPh>
    <rPh sb="7" eb="8">
      <t>ウ</t>
    </rPh>
    <rPh sb="10" eb="13">
      <t>カクブショ</t>
    </rPh>
    <rPh sb="16" eb="17">
      <t>ワ</t>
    </rPh>
    <rPh sb="19" eb="21">
      <t>サクセイ</t>
    </rPh>
    <rPh sb="29" eb="31">
      <t>ドボク</t>
    </rPh>
    <rPh sb="31" eb="32">
      <t>ブ</t>
    </rPh>
    <rPh sb="33" eb="35">
      <t>ケンチク</t>
    </rPh>
    <rPh sb="35" eb="36">
      <t>ブ</t>
    </rPh>
    <rPh sb="37" eb="39">
      <t>ホソウ</t>
    </rPh>
    <rPh sb="39" eb="40">
      <t>ブ</t>
    </rPh>
    <phoneticPr fontId="2"/>
  </si>
  <si>
    <r>
      <rPr>
        <sz val="11"/>
        <rFont val="BIZ UDPゴシック"/>
        <family val="3"/>
        <charset val="128"/>
      </rPr>
      <t>１</t>
    </r>
    <r>
      <rPr>
        <sz val="11"/>
        <rFont val="ＭＳ Ｐ明朝"/>
        <family val="1"/>
        <charset val="128"/>
      </rPr>
      <t>　：請負工事</t>
    </r>
    <rPh sb="3" eb="5">
      <t>ウケオイ</t>
    </rPh>
    <rPh sb="5" eb="7">
      <t>コウジ</t>
    </rPh>
    <phoneticPr fontId="2"/>
  </si>
  <si>
    <r>
      <rPr>
        <sz val="11"/>
        <rFont val="BIZ UDPゴシック"/>
        <family val="3"/>
        <charset val="128"/>
      </rPr>
      <t>２　</t>
    </r>
    <r>
      <rPr>
        <sz val="11"/>
        <rFont val="ＭＳ Ｐ明朝"/>
        <family val="1"/>
        <charset val="128"/>
      </rPr>
      <t>：材料納品</t>
    </r>
    <rPh sb="3" eb="5">
      <t>ザイリョウ</t>
    </rPh>
    <rPh sb="5" eb="7">
      <t>ノウヒン</t>
    </rPh>
    <phoneticPr fontId="2"/>
  </si>
  <si>
    <r>
      <rPr>
        <sz val="11"/>
        <rFont val="BIZ UDPゴシック"/>
        <family val="3"/>
        <charset val="128"/>
      </rPr>
      <t>３</t>
    </r>
    <r>
      <rPr>
        <sz val="11"/>
        <rFont val="ＭＳ Ｐ明朝"/>
        <family val="1"/>
        <charset val="128"/>
      </rPr>
      <t>　：労務賃金（常用）</t>
    </r>
    <rPh sb="3" eb="5">
      <t>ロウム</t>
    </rPh>
    <rPh sb="5" eb="7">
      <t>チンギン</t>
    </rPh>
    <rPh sb="8" eb="10">
      <t>ジョウヨウ</t>
    </rPh>
    <phoneticPr fontId="2"/>
  </si>
  <si>
    <r>
      <rPr>
        <sz val="11"/>
        <rFont val="BIZ UDPゴシック"/>
        <family val="3"/>
        <charset val="128"/>
      </rPr>
      <t>４</t>
    </r>
    <r>
      <rPr>
        <sz val="11"/>
        <rFont val="ＭＳ Ｐ明朝"/>
        <family val="1"/>
        <charset val="128"/>
      </rPr>
      <t>　：その他ﾘｰｽ等</t>
    </r>
    <rPh sb="5" eb="6">
      <t>タ</t>
    </rPh>
    <rPh sb="9" eb="10">
      <t>トウ</t>
    </rPh>
    <phoneticPr fontId="2"/>
  </si>
  <si>
    <t>届出者、振込先及びインボイス登録番号に変更があった場合は改めて届け出てください。</t>
    <rPh sb="0" eb="2">
      <t>トドケデ</t>
    </rPh>
    <rPh sb="2" eb="3">
      <t>シャ</t>
    </rPh>
    <rPh sb="4" eb="6">
      <t>フリコミ</t>
    </rPh>
    <rPh sb="6" eb="7">
      <t>サキ</t>
    </rPh>
    <rPh sb="7" eb="8">
      <t>オヨ</t>
    </rPh>
    <rPh sb="14" eb="18">
      <t>トウロクバンゴウ</t>
    </rPh>
    <rPh sb="19" eb="21">
      <t>ヘンコウ</t>
    </rPh>
    <rPh sb="25" eb="27">
      <t>バアイ</t>
    </rPh>
    <rPh sb="28" eb="29">
      <t>アラタ</t>
    </rPh>
    <rPh sb="31" eb="32">
      <t>トド</t>
    </rPh>
    <rPh sb="33" eb="34">
      <t>デ</t>
    </rPh>
    <phoneticPr fontId="2"/>
  </si>
  <si>
    <t>0859</t>
    <phoneticPr fontId="2"/>
  </si>
  <si>
    <t>鳥取</t>
    <rPh sb="0" eb="2">
      <t>トットリ</t>
    </rPh>
    <phoneticPr fontId="2"/>
  </si>
  <si>
    <t>　※該当する預金番号を記入してください→</t>
    <rPh sb="2" eb="4">
      <t>ガイトウ</t>
    </rPh>
    <rPh sb="6" eb="8">
      <t>ヨキン</t>
    </rPh>
    <rPh sb="8" eb="10">
      <t>バンゴウ</t>
    </rPh>
    <rPh sb="11" eb="13">
      <t>キニュウ</t>
    </rPh>
    <phoneticPr fontId="2"/>
  </si>
  <si>
    <t>689</t>
    <phoneticPr fontId="2"/>
  </si>
  <si>
    <t>3543</t>
    <phoneticPr fontId="2"/>
  </si>
  <si>
    <t>米子市蚊屋235-2</t>
    <rPh sb="0" eb="5">
      <t>ヨナゴシカヤ</t>
    </rPh>
    <phoneticPr fontId="2"/>
  </si>
  <si>
    <t>27</t>
    <phoneticPr fontId="2"/>
  </si>
  <si>
    <t>0611</t>
    <phoneticPr fontId="2"/>
  </si>
  <si>
    <t>7115</t>
    <phoneticPr fontId="2"/>
  </si>
  <si>
    <t>27</t>
    <phoneticPr fontId="2"/>
  </si>
  <si>
    <t>米子中央</t>
    <rPh sb="0" eb="4">
      <t>ヨナゴチュウオウ</t>
    </rPh>
    <phoneticPr fontId="2"/>
  </si>
  <si>
    <t>（請求書様式1-1）</t>
    <rPh sb="1" eb="4">
      <t>セイキュウショ</t>
    </rPh>
    <rPh sb="4" eb="6">
      <t>ヨウシキ</t>
    </rPh>
    <phoneticPr fontId="2"/>
  </si>
  <si>
    <t>〒</t>
    <phoneticPr fontId="2"/>
  </si>
  <si>
    <t>住所</t>
    <phoneticPr fontId="2"/>
  </si>
  <si>
    <t>TEL</t>
    <phoneticPr fontId="2"/>
  </si>
  <si>
    <t>-</t>
    <phoneticPr fontId="2"/>
  </si>
  <si>
    <t>-</t>
    <phoneticPr fontId="2"/>
  </si>
  <si>
    <t>FAX</t>
    <phoneticPr fontId="2"/>
  </si>
  <si>
    <t>3.　種別番号は、１：請負工事、２：材料納品、３：労務賃金（常用）、４：その他ﾘｰｽ等　とする。</t>
    <rPh sb="3" eb="5">
      <t>シュベツ</t>
    </rPh>
    <rPh sb="5" eb="7">
      <t>バンゴウ</t>
    </rPh>
    <rPh sb="11" eb="13">
      <t>ウケオイ</t>
    </rPh>
    <rPh sb="13" eb="15">
      <t>コウジ</t>
    </rPh>
    <rPh sb="18" eb="20">
      <t>ザイリョウ</t>
    </rPh>
    <rPh sb="20" eb="22">
      <t>ノウヒン</t>
    </rPh>
    <rPh sb="25" eb="27">
      <t>ロウム</t>
    </rPh>
    <rPh sb="27" eb="29">
      <t>チンギン</t>
    </rPh>
    <rPh sb="30" eb="32">
      <t>ジョウヨウ</t>
    </rPh>
    <rPh sb="38" eb="39">
      <t>タ</t>
    </rPh>
    <rPh sb="42" eb="43">
      <t>トウ</t>
    </rPh>
    <phoneticPr fontId="2"/>
  </si>
  <si>
    <t>4.　工事番号及び工事名称は担当者より確認して必ず記入する事、なお、工事名称は短縮名でも可とする。</t>
    <rPh sb="3" eb="5">
      <t>コウジ</t>
    </rPh>
    <rPh sb="5" eb="7">
      <t>バンゴウ</t>
    </rPh>
    <rPh sb="7" eb="8">
      <t>オヨ</t>
    </rPh>
    <rPh sb="9" eb="11">
      <t>コウジ</t>
    </rPh>
    <rPh sb="11" eb="13">
      <t>メイショウ</t>
    </rPh>
    <rPh sb="14" eb="17">
      <t>タントウシャ</t>
    </rPh>
    <rPh sb="19" eb="21">
      <t>カクニン</t>
    </rPh>
    <rPh sb="23" eb="24">
      <t>カナラ</t>
    </rPh>
    <rPh sb="25" eb="27">
      <t>キニュウ</t>
    </rPh>
    <rPh sb="29" eb="30">
      <t>コト</t>
    </rPh>
    <rPh sb="34" eb="36">
      <t>コウジ</t>
    </rPh>
    <rPh sb="36" eb="38">
      <t>メイショウ</t>
    </rPh>
    <rPh sb="39" eb="41">
      <t>タンシュク</t>
    </rPh>
    <rPh sb="41" eb="42">
      <t>メイ</t>
    </rPh>
    <rPh sb="44" eb="45">
      <t>カ</t>
    </rPh>
    <phoneticPr fontId="2"/>
  </si>
  <si>
    <t>№</t>
    <phoneticPr fontId="2"/>
  </si>
  <si>
    <t>適格請求書発行</t>
    <rPh sb="0" eb="5">
      <t>テキカクセイキュウショ</t>
    </rPh>
    <rPh sb="5" eb="7">
      <t>ハッコウ</t>
    </rPh>
    <phoneticPr fontId="2"/>
  </si>
  <si>
    <t>事業者登録番号</t>
    <rPh sb="0" eb="3">
      <t>ジギョウシャ</t>
    </rPh>
    <rPh sb="3" eb="5">
      <t>トウロク</t>
    </rPh>
    <rPh sb="5" eb="7">
      <t>バンゴウ</t>
    </rPh>
    <phoneticPr fontId="2"/>
  </si>
  <si>
    <t>※</t>
    <phoneticPr fontId="2"/>
  </si>
  <si>
    <t>式</t>
    <rPh sb="0" eb="1">
      <t>シキ</t>
    </rPh>
    <phoneticPr fontId="2"/>
  </si>
  <si>
    <t>4.現場件数が11件以上の様式です。</t>
    <rPh sb="2" eb="4">
      <t>ゲンバ</t>
    </rPh>
    <rPh sb="4" eb="6">
      <t>ケンスウ</t>
    </rPh>
    <rPh sb="9" eb="10">
      <t>ケン</t>
    </rPh>
    <rPh sb="10" eb="12">
      <t>イジョウ</t>
    </rPh>
    <rPh sb="13" eb="15">
      <t>ヨウシキ</t>
    </rPh>
    <phoneticPr fontId="2"/>
  </si>
  <si>
    <t>Ｔ</t>
    <phoneticPr fontId="2"/>
  </si>
  <si>
    <t>T</t>
    <phoneticPr fontId="2"/>
  </si>
  <si>
    <t>○○地区ほ場整備</t>
    <rPh sb="2" eb="4">
      <t>チク</t>
    </rPh>
    <rPh sb="5" eb="6">
      <t>ジョウ</t>
    </rPh>
    <rPh sb="6" eb="8">
      <t>セイビ</t>
    </rPh>
    <phoneticPr fontId="2"/>
  </si>
  <si>
    <t>商品□□　代金</t>
    <rPh sb="0" eb="2">
      <t>ショウヒン</t>
    </rPh>
    <rPh sb="5" eb="7">
      <t>ダイキン</t>
    </rPh>
    <phoneticPr fontId="2"/>
  </si>
  <si>
    <t>取引届出書</t>
    <rPh sb="0" eb="2">
      <t>トリヒキ</t>
    </rPh>
    <rPh sb="2" eb="5">
      <t>トドケデショ</t>
    </rPh>
    <phoneticPr fontId="2"/>
  </si>
  <si>
    <t>2.このページの入力により請求書への会社名等の入力は不要になります。</t>
    <rPh sb="8" eb="10">
      <t>ニュウリョク</t>
    </rPh>
    <rPh sb="13" eb="16">
      <t>セイキュウショ</t>
    </rPh>
    <rPh sb="18" eb="21">
      <t>カイシャメイ</t>
    </rPh>
    <rPh sb="21" eb="22">
      <t>トウ</t>
    </rPh>
    <rPh sb="23" eb="25">
      <t>ニュウリョク</t>
    </rPh>
    <rPh sb="26" eb="28">
      <t>フヨウ</t>
    </rPh>
    <phoneticPr fontId="2"/>
  </si>
  <si>
    <t>4.現場件数が10件までの様式です。</t>
    <rPh sb="2" eb="4">
      <t>ゲンバ</t>
    </rPh>
    <rPh sb="4" eb="6">
      <t>ケンスウ</t>
    </rPh>
    <rPh sb="9" eb="10">
      <t>ケン</t>
    </rPh>
    <rPh sb="13" eb="15">
      <t>ヨウシキ</t>
    </rPh>
    <phoneticPr fontId="2"/>
  </si>
  <si>
    <t>小　　　　　　　　計（10％対象）</t>
    <rPh sb="0" eb="1">
      <t>ショウ</t>
    </rPh>
    <rPh sb="9" eb="10">
      <t>ケイ</t>
    </rPh>
    <rPh sb="14" eb="16">
      <t>タイショウ</t>
    </rPh>
    <phoneticPr fontId="2"/>
  </si>
  <si>
    <t>小　　　　　　　　計（8％対象）</t>
    <rPh sb="0" eb="1">
      <t>ショウ</t>
    </rPh>
    <rPh sb="9" eb="10">
      <t>ケイ</t>
    </rPh>
    <rPh sb="13" eb="15">
      <t>タイショウ</t>
    </rPh>
    <phoneticPr fontId="2"/>
  </si>
  <si>
    <t>消費税額（10％）</t>
    <rPh sb="0" eb="3">
      <t>ショウヒゼイ</t>
    </rPh>
    <rPh sb="3" eb="4">
      <t>ガク</t>
    </rPh>
    <phoneticPr fontId="2"/>
  </si>
  <si>
    <t>※</t>
    <phoneticPr fontId="2"/>
  </si>
  <si>
    <t>※</t>
    <phoneticPr fontId="2"/>
  </si>
  <si>
    <t>消費税額（8％）</t>
    <rPh sb="0" eb="3">
      <t>ショウヒゼイ</t>
    </rPh>
    <rPh sb="3" eb="4">
      <t>ガク</t>
    </rPh>
    <phoneticPr fontId="2"/>
  </si>
  <si>
    <t>請　　求　　明　　細　　書（常用）</t>
    <phoneticPr fontId="2"/>
  </si>
  <si>
    <t>○○部</t>
    <rPh sb="2" eb="3">
      <t>ブ</t>
    </rPh>
    <phoneticPr fontId="2"/>
  </si>
  <si>
    <t>担当者印</t>
    <rPh sb="0" eb="2">
      <t>タントウ</t>
    </rPh>
    <rPh sb="2" eb="3">
      <t>シャ</t>
    </rPh>
    <rPh sb="3" eb="4">
      <t>ジルシ</t>
    </rPh>
    <phoneticPr fontId="2"/>
  </si>
  <si>
    <t>取引先番号</t>
    <rPh sb="0" eb="2">
      <t>トリヒキ</t>
    </rPh>
    <rPh sb="2" eb="3">
      <t>サキ</t>
    </rPh>
    <rPh sb="3" eb="5">
      <t>バンゴウ</t>
    </rPh>
    <phoneticPr fontId="2"/>
  </si>
  <si>
    <t>株式会社　□□組</t>
    <rPh sb="0" eb="4">
      <t>カブシキカイシャ</t>
    </rPh>
    <rPh sb="7" eb="8">
      <t>グミ</t>
    </rPh>
    <phoneticPr fontId="2"/>
  </si>
  <si>
    <t>代表取締役　△△△△</t>
    <rPh sb="0" eb="5">
      <t>ダイヒョウトリシマリヤク</t>
    </rPh>
    <phoneticPr fontId="2"/>
  </si>
  <si>
    <t>2.会社名は取引届出書ページで入力ください。</t>
    <rPh sb="2" eb="5">
      <t>カイシャメイ</t>
    </rPh>
    <rPh sb="6" eb="8">
      <t>トリヒキ</t>
    </rPh>
    <rPh sb="8" eb="11">
      <t>トドケデショ</t>
    </rPh>
    <rPh sb="15" eb="17">
      <t>ニュウリョク</t>
    </rPh>
    <phoneticPr fontId="2"/>
  </si>
  <si>
    <t>カブシキガイシャ□□グミ</t>
    <phoneticPr fontId="2"/>
  </si>
  <si>
    <t>5.インボイス番号は取引届出書ページで入力ください。直接入力も可能です。</t>
    <rPh sb="7" eb="9">
      <t>バンゴウ</t>
    </rPh>
    <rPh sb="10" eb="15">
      <t>トリヒキトドケデショ</t>
    </rPh>
    <rPh sb="19" eb="21">
      <t>ニュウリョク</t>
    </rPh>
    <rPh sb="26" eb="30">
      <t>チョクセツニュウリョク</t>
    </rPh>
    <rPh sb="31" eb="33">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</si>
</sst>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name val="ＭＳ Ｐ明朝"/>
      <family val="1"/>
      <charset val="128"/>
    </font>
    <font>
      <sz val="9"/>
      <name val="ＭＳ Ｐ明朝"/>
      <family val="1"/>
      <charset val="128"/>
    </font>
    <font>
      <b/>
      <sz val="11"/>
      <name val="ＭＳ Ｐ明朝"/>
      <family val="1"/>
      <charset val="128"/>
    </font>
    <font>
      <sz val="10"/>
      <name val="ＭＳ Ｐ明朝"/>
      <family val="1"/>
      <charset val="128"/>
    </font>
    <font>
      <sz val="10"/>
      <name val="ＭＳ Ｐゴシック"/>
      <family val="3"/>
      <charset val="128"/>
    </font>
    <font>
      <sz val="12"/>
      <name val="ＭＳ Ｐ明朝"/>
      <family val="1"/>
      <charset val="128"/>
    </font>
    <font>
      <sz val="11"/>
      <name val="HGSｺﾞｼｯｸE"/>
      <family val="3"/>
      <charset val="128"/>
    </font>
    <font>
      <sz val="11"/>
      <name val="BIZ UDPゴシック"/>
      <family val="3"/>
      <charset val="128"/>
    </font>
    <font>
      <sz val="11"/>
      <color rgb="FFFF0000"/>
      <name val="ＭＳ Ｐ明朝"/>
      <family val="1"/>
      <charset val="128"/>
    </font>
    <font>
      <sz val="10"/>
      <name val="HGSｺﾞｼｯｸE"/>
      <family val="3"/>
      <charset val="128"/>
    </font>
    <font>
      <sz val="12"/>
      <color rgb="FFFF0000"/>
      <name val="ＭＳ Ｐ明朝"/>
      <family val="1"/>
      <charset val="128"/>
    </font>
    <font>
      <b/>
      <sz val="12"/>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4" tint="0.7999816888943144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dotted">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cellStyleXfs>
  <cellXfs count="289">
    <xf numFmtId="0" fontId="0" fillId="0" borderId="0" xfId="0"/>
    <xf numFmtId="0" fontId="5" fillId="2" borderId="0" xfId="0" applyFont="1" applyFill="1"/>
    <xf numFmtId="0" fontId="3" fillId="2" borderId="0" xfId="0" applyFont="1" applyFill="1"/>
    <xf numFmtId="0" fontId="3" fillId="2" borderId="0" xfId="0" applyFont="1" applyFill="1" applyBorder="1"/>
    <xf numFmtId="0" fontId="3" fillId="2" borderId="0"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pplyProtection="1">
      <alignment horizontal="center"/>
    </xf>
    <xf numFmtId="0" fontId="5" fillId="2" borderId="0" xfId="0" applyFont="1" applyFill="1" applyProtection="1"/>
    <xf numFmtId="0" fontId="3" fillId="2" borderId="0" xfId="0" applyFont="1" applyFill="1" applyProtection="1"/>
    <xf numFmtId="0" fontId="6" fillId="2" borderId="0" xfId="0" applyFont="1" applyFill="1" applyProtection="1"/>
    <xf numFmtId="0" fontId="3" fillId="2" borderId="1" xfId="0" applyFont="1" applyFill="1" applyBorder="1" applyProtection="1"/>
    <xf numFmtId="0" fontId="3" fillId="2" borderId="2" xfId="0" applyFont="1" applyFill="1" applyBorder="1" applyProtection="1"/>
    <xf numFmtId="0" fontId="5" fillId="2" borderId="2" xfId="0" applyFont="1" applyFill="1" applyBorder="1" applyAlignment="1" applyProtection="1"/>
    <xf numFmtId="0" fontId="3" fillId="2" borderId="3" xfId="0" applyFont="1" applyFill="1" applyBorder="1" applyProtection="1"/>
    <xf numFmtId="0" fontId="3" fillId="2" borderId="4" xfId="0" applyFont="1" applyFill="1" applyBorder="1" applyProtection="1"/>
    <xf numFmtId="0" fontId="5" fillId="2" borderId="0" xfId="0" applyFont="1" applyFill="1" applyBorder="1" applyAlignment="1" applyProtection="1">
      <alignment horizontal="distributed" vertical="center" shrinkToFit="1"/>
    </xf>
    <xf numFmtId="0" fontId="5" fillId="2" borderId="0" xfId="0" applyFont="1" applyFill="1" applyBorder="1" applyAlignment="1" applyProtection="1">
      <alignment vertical="center" shrinkToFit="1"/>
    </xf>
    <xf numFmtId="0" fontId="5" fillId="2" borderId="0" xfId="0" applyFont="1" applyFill="1" applyBorder="1" applyAlignment="1" applyProtection="1">
      <alignment horizontal="distributed" vertical="center"/>
    </xf>
    <xf numFmtId="0" fontId="5" fillId="2" borderId="0" xfId="0" applyFont="1" applyFill="1" applyBorder="1" applyAlignment="1" applyProtection="1">
      <alignment vertical="center"/>
    </xf>
    <xf numFmtId="0" fontId="3" fillId="2" borderId="5" xfId="0" applyFont="1" applyFill="1" applyBorder="1" applyProtection="1"/>
    <xf numFmtId="0" fontId="3" fillId="2" borderId="6" xfId="0" applyFont="1" applyFill="1" applyBorder="1" applyProtection="1"/>
    <xf numFmtId="0" fontId="3" fillId="2" borderId="7" xfId="0" applyFont="1" applyFill="1" applyBorder="1" applyProtection="1"/>
    <xf numFmtId="0" fontId="5" fillId="2" borderId="7" xfId="0" applyFont="1" applyFill="1" applyBorder="1" applyAlignment="1" applyProtection="1">
      <alignment vertical="top"/>
    </xf>
    <xf numFmtId="0" fontId="5" fillId="2" borderId="0" xfId="0" applyFont="1" applyFill="1" applyBorder="1" applyProtection="1"/>
    <xf numFmtId="0" fontId="5" fillId="2" borderId="0" xfId="0" applyFont="1"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3" fillId="2" borderId="0" xfId="0" applyFont="1" applyFill="1" applyAlignment="1" applyProtection="1">
      <alignment vertical="center"/>
    </xf>
    <xf numFmtId="0" fontId="3" fillId="2" borderId="0" xfId="0" applyFont="1" applyFill="1" applyBorder="1" applyProtection="1"/>
    <xf numFmtId="0" fontId="3" fillId="0" borderId="0" xfId="0" applyFont="1" applyFill="1" applyBorder="1" applyProtection="1"/>
    <xf numFmtId="0" fontId="3" fillId="2" borderId="13" xfId="0" applyFont="1" applyFill="1" applyBorder="1" applyAlignment="1" applyProtection="1"/>
    <xf numFmtId="0" fontId="3" fillId="2" borderId="14" xfId="0" applyFont="1" applyFill="1" applyBorder="1" applyAlignment="1" applyProtection="1"/>
    <xf numFmtId="0" fontId="7" fillId="2" borderId="15" xfId="0" applyFont="1" applyFill="1" applyBorder="1" applyAlignment="1" applyProtection="1">
      <alignment horizontal="center"/>
    </xf>
    <xf numFmtId="0" fontId="7" fillId="2" borderId="17" xfId="0" applyFont="1" applyFill="1" applyBorder="1" applyAlignment="1" applyProtection="1">
      <alignment horizontal="center"/>
    </xf>
    <xf numFmtId="0" fontId="7" fillId="2" borderId="17" xfId="0" applyFont="1" applyFill="1" applyBorder="1" applyAlignment="1" applyProtection="1">
      <alignment horizontal="center" vertical="center"/>
    </xf>
    <xf numFmtId="0" fontId="8" fillId="2" borderId="18" xfId="0" applyFont="1" applyFill="1" applyBorder="1" applyProtection="1"/>
    <xf numFmtId="0" fontId="7" fillId="2" borderId="19" xfId="0" applyFont="1" applyFill="1" applyBorder="1" applyAlignment="1" applyProtection="1"/>
    <xf numFmtId="0" fontId="7" fillId="2" borderId="20" xfId="0" applyFont="1" applyFill="1" applyBorder="1" applyAlignment="1" applyProtection="1">
      <alignment vertical="center"/>
    </xf>
    <xf numFmtId="0" fontId="7" fillId="2" borderId="21" xfId="0" applyFont="1" applyFill="1" applyBorder="1" applyAlignment="1" applyProtection="1">
      <alignment horizontal="center"/>
    </xf>
    <xf numFmtId="0" fontId="7" fillId="2" borderId="5" xfId="0" applyFont="1" applyFill="1" applyBorder="1" applyAlignment="1" applyProtection="1">
      <alignment horizontal="center"/>
    </xf>
    <xf numFmtId="0" fontId="6" fillId="2" borderId="0" xfId="0" applyFont="1" applyFill="1"/>
    <xf numFmtId="0" fontId="4" fillId="2" borderId="0" xfId="0" applyFont="1" applyFill="1"/>
    <xf numFmtId="0" fontId="7" fillId="2" borderId="0" xfId="0" applyFont="1" applyFill="1"/>
    <xf numFmtId="0" fontId="7" fillId="2" borderId="15" xfId="0" applyFont="1" applyFill="1" applyBorder="1"/>
    <xf numFmtId="0" fontId="7" fillId="2" borderId="17" xfId="0" applyFont="1" applyFill="1" applyBorder="1"/>
    <xf numFmtId="0" fontId="7" fillId="2" borderId="18" xfId="0" applyFont="1" applyFill="1" applyBorder="1"/>
    <xf numFmtId="0" fontId="7" fillId="2" borderId="21" xfId="0" applyFont="1" applyFill="1" applyBorder="1"/>
    <xf numFmtId="0" fontId="7" fillId="2" borderId="5" xfId="0" applyFont="1" applyFill="1" applyBorder="1"/>
    <xf numFmtId="0" fontId="7" fillId="2" borderId="22" xfId="0" applyFont="1" applyFill="1" applyBorder="1"/>
    <xf numFmtId="0" fontId="5" fillId="2" borderId="0" xfId="0" applyFont="1" applyFill="1" applyAlignment="1">
      <alignment vertical="center"/>
    </xf>
    <xf numFmtId="0" fontId="5" fillId="2" borderId="9" xfId="0" applyFont="1" applyFill="1" applyBorder="1" applyAlignment="1">
      <alignment horizontal="center" vertical="center"/>
    </xf>
    <xf numFmtId="38" fontId="3" fillId="2" borderId="9" xfId="1" applyFont="1" applyFill="1" applyBorder="1"/>
    <xf numFmtId="38" fontId="3" fillId="2" borderId="9" xfId="0" applyNumberFormat="1" applyFont="1" applyFill="1" applyBorder="1"/>
    <xf numFmtId="0" fontId="7" fillId="3" borderId="10" xfId="0" applyFont="1" applyFill="1" applyBorder="1" applyAlignment="1" applyProtection="1">
      <alignment wrapText="1" shrinkToFit="1"/>
      <protection locked="0"/>
    </xf>
    <xf numFmtId="0" fontId="7" fillId="3" borderId="13" xfId="0" applyFont="1" applyFill="1" applyBorder="1" applyAlignment="1" applyProtection="1">
      <alignment wrapText="1" shrinkToFit="1"/>
      <protection locked="0"/>
    </xf>
    <xf numFmtId="38" fontId="3" fillId="2" borderId="14" xfId="1" applyFont="1" applyFill="1" applyBorder="1" applyAlignment="1" applyProtection="1"/>
    <xf numFmtId="38" fontId="7" fillId="2" borderId="14" xfId="1" applyFont="1" applyFill="1" applyBorder="1" applyAlignment="1" applyProtection="1">
      <alignment horizontal="center"/>
    </xf>
    <xf numFmtId="0" fontId="5" fillId="2" borderId="2" xfId="0" applyFont="1" applyFill="1" applyBorder="1" applyAlignment="1" applyProtection="1">
      <alignment horizontal="center"/>
    </xf>
    <xf numFmtId="0" fontId="7" fillId="2" borderId="0" xfId="0" applyFont="1" applyFill="1" applyProtection="1">
      <protection locked="0"/>
    </xf>
    <xf numFmtId="49" fontId="7" fillId="2" borderId="0" xfId="0" applyNumberFormat="1" applyFont="1" applyFill="1"/>
    <xf numFmtId="49" fontId="7" fillId="2" borderId="0" xfId="0" applyNumberFormat="1" applyFont="1" applyFill="1" applyProtection="1">
      <protection locked="0"/>
    </xf>
    <xf numFmtId="49" fontId="7" fillId="2" borderId="0" xfId="0" applyNumberFormat="1" applyFont="1" applyFill="1" applyAlignment="1" applyProtection="1">
      <alignment horizontal="right"/>
      <protection locked="0"/>
    </xf>
    <xf numFmtId="0" fontId="5" fillId="2" borderId="9" xfId="0" applyFont="1" applyFill="1" applyBorder="1" applyAlignment="1" applyProtection="1">
      <alignment horizontal="center" vertical="center" textRotation="255" wrapText="1"/>
    </xf>
    <xf numFmtId="0" fontId="5" fillId="2" borderId="0" xfId="0" applyFont="1" applyFill="1" applyBorder="1" applyAlignment="1" applyProtection="1">
      <alignment vertical="top"/>
    </xf>
    <xf numFmtId="0" fontId="5" fillId="3" borderId="16" xfId="0" applyFont="1" applyFill="1" applyBorder="1" applyAlignment="1" applyProtection="1">
      <alignment horizontal="center"/>
      <protection locked="0"/>
    </xf>
    <xf numFmtId="0" fontId="5" fillId="3" borderId="9" xfId="0" applyFont="1" applyFill="1" applyBorder="1" applyAlignment="1" applyProtection="1">
      <alignment horizontal="center"/>
      <protection locked="0"/>
    </xf>
    <xf numFmtId="0" fontId="5" fillId="3" borderId="15" xfId="0" applyFont="1" applyFill="1" applyBorder="1" applyAlignment="1" applyProtection="1">
      <alignment horizontal="center" shrinkToFit="1"/>
      <protection locked="0"/>
    </xf>
    <xf numFmtId="0" fontId="5" fillId="3" borderId="12" xfId="0" applyFont="1" applyFill="1" applyBorder="1" applyAlignment="1" applyProtection="1">
      <alignment horizontal="center" shrinkToFit="1"/>
      <protection locked="0"/>
    </xf>
    <xf numFmtId="0" fontId="5" fillId="3" borderId="10" xfId="0" applyFont="1" applyFill="1" applyBorder="1" applyAlignment="1" applyProtection="1">
      <alignment horizontal="center" shrinkToFit="1"/>
      <protection locked="0"/>
    </xf>
    <xf numFmtId="0" fontId="5" fillId="3" borderId="11" xfId="0" applyFont="1" applyFill="1" applyBorder="1" applyAlignment="1" applyProtection="1">
      <alignment horizontal="center" shrinkToFit="1"/>
      <protection locked="0"/>
    </xf>
    <xf numFmtId="0" fontId="7" fillId="2" borderId="22" xfId="0" applyFont="1" applyFill="1" applyBorder="1" applyAlignment="1" applyProtection="1">
      <alignment horizontal="center" vertical="center"/>
    </xf>
    <xf numFmtId="0" fontId="5" fillId="2" borderId="7" xfId="0" applyFont="1" applyFill="1" applyBorder="1" applyAlignment="1" applyProtection="1">
      <alignment vertical="top"/>
    </xf>
    <xf numFmtId="0" fontId="5" fillId="2" borderId="9" xfId="0" applyFont="1" applyFill="1" applyBorder="1" applyAlignment="1" applyProtection="1">
      <alignment horizontal="center" vertical="center" wrapText="1"/>
    </xf>
    <xf numFmtId="0" fontId="5" fillId="2" borderId="0" xfId="0" applyFont="1" applyFill="1" applyBorder="1" applyAlignment="1" applyProtection="1">
      <alignment horizontal="distributed" vertical="center" shrinkToFit="1"/>
    </xf>
    <xf numFmtId="0" fontId="5" fillId="2" borderId="0" xfId="0" applyFont="1" applyFill="1" applyBorder="1" applyAlignment="1" applyProtection="1">
      <alignment vertical="center" shrinkToFit="1"/>
    </xf>
    <xf numFmtId="0" fontId="5" fillId="2" borderId="0" xfId="0" applyFont="1" applyFill="1" applyBorder="1" applyAlignment="1" applyProtection="1">
      <alignment horizontal="distributed" vertical="center"/>
    </xf>
    <xf numFmtId="0" fontId="5" fillId="2" borderId="0" xfId="0" applyFont="1" applyFill="1" applyBorder="1" applyAlignment="1" applyProtection="1">
      <alignment vertical="center"/>
    </xf>
    <xf numFmtId="0" fontId="3" fillId="2" borderId="0" xfId="0" applyFont="1" applyFill="1" applyAlignment="1" applyProtection="1">
      <alignment horizontal="center"/>
    </xf>
    <xf numFmtId="0" fontId="5" fillId="2" borderId="2" xfId="0" applyFont="1" applyFill="1" applyBorder="1" applyAlignment="1" applyProtection="1">
      <alignment horizontal="center"/>
    </xf>
    <xf numFmtId="0" fontId="7" fillId="2" borderId="5" xfId="0" applyFont="1" applyFill="1" applyBorder="1" applyAlignment="1" applyProtection="1">
      <alignment horizontal="center" vertical="center"/>
    </xf>
    <xf numFmtId="38" fontId="7" fillId="2" borderId="14" xfId="1" applyFont="1" applyFill="1" applyBorder="1" applyAlignment="1" applyProtection="1">
      <alignment horizontal="center"/>
    </xf>
    <xf numFmtId="0" fontId="3" fillId="2" borderId="5" xfId="0" applyFont="1" applyFill="1" applyBorder="1" applyProtection="1"/>
    <xf numFmtId="0" fontId="7" fillId="2" borderId="14"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38" fontId="7" fillId="2" borderId="14" xfId="1" applyFont="1" applyFill="1" applyBorder="1" applyAlignment="1" applyProtection="1">
      <alignment horizontal="center"/>
    </xf>
    <xf numFmtId="0" fontId="9"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12" fillId="2" borderId="0" xfId="0" applyFont="1" applyFill="1"/>
    <xf numFmtId="0" fontId="5" fillId="3" borderId="16" xfId="0" applyFont="1" applyFill="1" applyBorder="1" applyAlignment="1" applyProtection="1">
      <alignment horizontal="center" shrinkToFit="1"/>
      <protection locked="0"/>
    </xf>
    <xf numFmtId="0" fontId="5" fillId="0" borderId="16" xfId="0" applyFont="1" applyFill="1" applyBorder="1" applyAlignment="1" applyProtection="1">
      <alignment horizontal="center" shrinkToFit="1"/>
      <protection locked="0"/>
    </xf>
    <xf numFmtId="0" fontId="10" fillId="2" borderId="0" xfId="0" applyFont="1" applyFill="1" applyProtection="1"/>
    <xf numFmtId="0" fontId="13" fillId="2" borderId="0" xfId="0" applyFont="1" applyFill="1" applyProtection="1"/>
    <xf numFmtId="0" fontId="7" fillId="2" borderId="18"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12" fillId="2" borderId="0" xfId="0" applyFont="1" applyFill="1" applyProtection="1"/>
    <xf numFmtId="0" fontId="14" fillId="2" borderId="0" xfId="0" applyFont="1" applyFill="1"/>
    <xf numFmtId="0" fontId="7" fillId="2" borderId="19" xfId="0" applyFont="1" applyFill="1" applyBorder="1" applyAlignment="1" applyProtection="1">
      <alignment horizontal="center"/>
    </xf>
    <xf numFmtId="0" fontId="7" fillId="2" borderId="20" xfId="0" applyFont="1" applyFill="1" applyBorder="1" applyAlignment="1" applyProtection="1">
      <alignment horizontal="center" vertical="center"/>
    </xf>
    <xf numFmtId="0" fontId="12" fillId="2" borderId="0" xfId="0" applyFont="1" applyFill="1" applyAlignment="1">
      <alignment vertical="center"/>
    </xf>
    <xf numFmtId="0" fontId="12" fillId="2" borderId="0" xfId="0" applyFont="1" applyFill="1" applyAlignment="1" applyProtection="1">
      <alignment vertical="center"/>
    </xf>
    <xf numFmtId="0" fontId="3" fillId="4" borderId="15"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22"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9" xfId="0" applyFont="1" applyFill="1" applyBorder="1" applyAlignment="1">
      <alignment horizontal="center" vertical="center"/>
    </xf>
    <xf numFmtId="0" fontId="7" fillId="3" borderId="10" xfId="0" applyFont="1" applyFill="1" applyBorder="1" applyProtection="1">
      <protection locked="0"/>
    </xf>
    <xf numFmtId="0" fontId="7" fillId="3" borderId="14" xfId="0" applyFont="1" applyFill="1" applyBorder="1" applyProtection="1">
      <protection locked="0"/>
    </xf>
    <xf numFmtId="0" fontId="7" fillId="3" borderId="9" xfId="0" applyFont="1" applyFill="1" applyBorder="1" applyAlignment="1" applyProtection="1">
      <alignment horizontal="center" vertical="center"/>
      <protection locked="0"/>
    </xf>
    <xf numFmtId="0" fontId="7" fillId="0" borderId="31" xfId="0" applyFont="1" applyFill="1" applyBorder="1" applyAlignment="1">
      <alignment horizontal="center" vertical="center"/>
    </xf>
    <xf numFmtId="0" fontId="7" fillId="0" borderId="9" xfId="0" applyFont="1" applyFill="1" applyBorder="1" applyAlignment="1">
      <alignment horizontal="center" vertical="center"/>
    </xf>
    <xf numFmtId="0" fontId="7" fillId="2" borderId="0" xfId="0" applyFont="1" applyFill="1" applyAlignment="1">
      <alignment shrinkToFit="1"/>
    </xf>
    <xf numFmtId="0" fontId="7" fillId="2" borderId="17" xfId="0" applyFont="1" applyFill="1" applyBorder="1"/>
    <xf numFmtId="0" fontId="7" fillId="2" borderId="18" xfId="0" applyFont="1" applyFill="1" applyBorder="1"/>
    <xf numFmtId="0" fontId="7" fillId="2" borderId="5" xfId="0" applyFont="1" applyFill="1" applyBorder="1"/>
    <xf numFmtId="0" fontId="7" fillId="2" borderId="22" xfId="0" applyFont="1" applyFill="1" applyBorder="1"/>
    <xf numFmtId="0" fontId="7" fillId="3" borderId="15" xfId="0" applyFont="1" applyFill="1" applyBorder="1" applyAlignment="1" applyProtection="1">
      <alignment horizontal="left" vertical="center" indent="1"/>
      <protection locked="0"/>
    </xf>
    <xf numFmtId="0" fontId="7" fillId="3" borderId="17" xfId="0" applyFont="1" applyFill="1" applyBorder="1" applyAlignment="1" applyProtection="1">
      <alignment horizontal="left" vertical="center" indent="1"/>
      <protection locked="0"/>
    </xf>
    <xf numFmtId="0" fontId="7" fillId="3" borderId="18" xfId="0" applyFont="1" applyFill="1" applyBorder="1" applyAlignment="1" applyProtection="1">
      <alignment horizontal="left" vertical="center" indent="1"/>
      <protection locked="0"/>
    </xf>
    <xf numFmtId="0" fontId="7" fillId="3" borderId="21" xfId="0" applyFont="1" applyFill="1" applyBorder="1" applyAlignment="1" applyProtection="1">
      <alignment horizontal="left" vertical="center" indent="1"/>
      <protection locked="0"/>
    </xf>
    <xf numFmtId="0" fontId="7" fillId="3" borderId="5" xfId="0" applyFont="1" applyFill="1" applyBorder="1" applyAlignment="1" applyProtection="1">
      <alignment horizontal="left" vertical="center" indent="1"/>
      <protection locked="0"/>
    </xf>
    <xf numFmtId="0" fontId="7" fillId="3" borderId="22" xfId="0" applyFont="1" applyFill="1" applyBorder="1" applyAlignment="1" applyProtection="1">
      <alignment horizontal="left" vertical="center" indent="1"/>
      <protection locked="0"/>
    </xf>
    <xf numFmtId="0" fontId="7" fillId="3" borderId="15"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49" fontId="7" fillId="3" borderId="10" xfId="0" applyNumberFormat="1" applyFont="1" applyFill="1" applyBorder="1" applyAlignment="1" applyProtection="1">
      <alignment horizontal="center"/>
      <protection locked="0"/>
    </xf>
    <xf numFmtId="49" fontId="7" fillId="3" borderId="14" xfId="0" applyNumberFormat="1" applyFont="1" applyFill="1" applyBorder="1" applyAlignment="1" applyProtection="1">
      <alignment horizontal="center"/>
      <protection locked="0"/>
    </xf>
    <xf numFmtId="0" fontId="5" fillId="2" borderId="26" xfId="0" applyFont="1" applyFill="1" applyBorder="1" applyAlignment="1">
      <alignment vertical="center"/>
    </xf>
    <xf numFmtId="0" fontId="5" fillId="2" borderId="27" xfId="0" applyFont="1" applyFill="1" applyBorder="1" applyAlignment="1">
      <alignment vertical="center"/>
    </xf>
    <xf numFmtId="0" fontId="5" fillId="2" borderId="32"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0" fontId="5" fillId="2" borderId="36"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7" fillId="3" borderId="38" xfId="0" applyFont="1" applyFill="1" applyBorder="1" applyAlignment="1" applyProtection="1">
      <alignment horizontal="left" vertical="center" indent="1"/>
      <protection locked="0"/>
    </xf>
    <xf numFmtId="0" fontId="7" fillId="3" borderId="33" xfId="0" applyFont="1" applyFill="1" applyBorder="1" applyAlignment="1" applyProtection="1">
      <alignment horizontal="left" vertical="center" indent="1"/>
      <protection locked="0"/>
    </xf>
    <xf numFmtId="0" fontId="7" fillId="3" borderId="39" xfId="0" applyFont="1" applyFill="1" applyBorder="1" applyAlignment="1" applyProtection="1">
      <alignment horizontal="left" vertical="center" indent="1"/>
      <protection locked="0"/>
    </xf>
    <xf numFmtId="0" fontId="7" fillId="3" borderId="40" xfId="0" applyFont="1" applyFill="1" applyBorder="1" applyAlignment="1" applyProtection="1">
      <alignment horizontal="left" indent="1"/>
      <protection locked="0"/>
    </xf>
    <xf numFmtId="0" fontId="7" fillId="3" borderId="41" xfId="0" applyFont="1" applyFill="1" applyBorder="1" applyAlignment="1" applyProtection="1">
      <alignment horizontal="left" indent="1"/>
      <protection locked="0"/>
    </xf>
    <xf numFmtId="0" fontId="7" fillId="3" borderId="42" xfId="0" applyFont="1" applyFill="1" applyBorder="1" applyAlignment="1" applyProtection="1">
      <alignment horizontal="left" indent="1"/>
      <protection locked="0"/>
    </xf>
    <xf numFmtId="0" fontId="7" fillId="2" borderId="15" xfId="0" applyFont="1" applyFill="1" applyBorder="1" applyAlignment="1">
      <alignment vertical="center" shrinkToFit="1"/>
    </xf>
    <xf numFmtId="0" fontId="7" fillId="2" borderId="17" xfId="0" applyFont="1" applyFill="1" applyBorder="1" applyAlignment="1">
      <alignment vertical="center" shrinkToFit="1"/>
    </xf>
    <xf numFmtId="0" fontId="7" fillId="2" borderId="18" xfId="0" applyFont="1" applyFill="1" applyBorder="1" applyAlignment="1">
      <alignment vertical="center" shrinkToFit="1"/>
    </xf>
    <xf numFmtId="0" fontId="7" fillId="2" borderId="21" xfId="0" applyFont="1" applyFill="1" applyBorder="1" applyAlignment="1">
      <alignment vertical="center" shrinkToFit="1"/>
    </xf>
    <xf numFmtId="0" fontId="7" fillId="2" borderId="5" xfId="0" applyFont="1" applyFill="1" applyBorder="1" applyAlignment="1">
      <alignment vertical="center" shrinkToFit="1"/>
    </xf>
    <xf numFmtId="0" fontId="7" fillId="2" borderId="22" xfId="0" applyFont="1" applyFill="1" applyBorder="1" applyAlignment="1">
      <alignment vertical="center" shrinkToFit="1"/>
    </xf>
    <xf numFmtId="0" fontId="5" fillId="2" borderId="28" xfId="0" applyFont="1" applyFill="1" applyBorder="1" applyAlignment="1">
      <alignment vertical="center"/>
    </xf>
    <xf numFmtId="0" fontId="5" fillId="2" borderId="29" xfId="0" applyFont="1" applyFill="1" applyBorder="1" applyAlignment="1">
      <alignment vertical="center"/>
    </xf>
    <xf numFmtId="0" fontId="7" fillId="0" borderId="14" xfId="0" applyFont="1" applyFill="1" applyBorder="1" applyAlignment="1">
      <alignment horizontal="center" vertical="center"/>
    </xf>
    <xf numFmtId="0" fontId="7" fillId="3" borderId="31"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0" fillId="2" borderId="38" xfId="0" applyFill="1" applyBorder="1" applyProtection="1"/>
    <xf numFmtId="0" fontId="0" fillId="2" borderId="34" xfId="0" applyFill="1" applyBorder="1" applyProtection="1"/>
    <xf numFmtId="38" fontId="7" fillId="2" borderId="10" xfId="1" applyFont="1" applyFill="1" applyBorder="1" applyAlignment="1" applyProtection="1">
      <alignment horizontal="center" vertical="center"/>
    </xf>
    <xf numFmtId="38" fontId="7" fillId="2" borderId="13" xfId="1" applyFont="1" applyFill="1" applyBorder="1" applyAlignment="1" applyProtection="1">
      <alignment horizontal="center" vertical="center"/>
    </xf>
    <xf numFmtId="38" fontId="7" fillId="2" borderId="14" xfId="1" applyFont="1" applyFill="1" applyBorder="1" applyAlignment="1" applyProtection="1">
      <alignment horizontal="center" vertical="center"/>
    </xf>
    <xf numFmtId="0" fontId="3" fillId="2" borderId="0" xfId="0" applyFont="1" applyFill="1" applyBorder="1" applyAlignment="1" applyProtection="1">
      <alignment horizontal="center"/>
    </xf>
    <xf numFmtId="0" fontId="3" fillId="2" borderId="43" xfId="0" applyFont="1" applyFill="1" applyBorder="1" applyAlignment="1" applyProtection="1">
      <alignment horizontal="center"/>
    </xf>
    <xf numFmtId="0" fontId="5" fillId="2" borderId="26" xfId="0" applyFont="1" applyFill="1" applyBorder="1" applyAlignment="1" applyProtection="1">
      <alignment vertical="center"/>
    </xf>
    <xf numFmtId="0" fontId="5" fillId="2" borderId="27" xfId="0" applyFont="1" applyFill="1" applyBorder="1" applyAlignment="1" applyProtection="1">
      <alignment vertical="center"/>
    </xf>
    <xf numFmtId="0" fontId="5" fillId="2" borderId="28" xfId="0" applyFont="1" applyFill="1" applyBorder="1" applyAlignment="1" applyProtection="1">
      <alignment horizontal="center" vertical="center"/>
    </xf>
    <xf numFmtId="0" fontId="5" fillId="2" borderId="44"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38" fontId="7" fillId="3" borderId="10" xfId="1" applyFont="1" applyFill="1" applyBorder="1" applyAlignment="1" applyProtection="1">
      <protection locked="0"/>
    </xf>
    <xf numFmtId="38" fontId="7" fillId="3" borderId="13" xfId="1" applyFont="1" applyFill="1" applyBorder="1" applyAlignment="1" applyProtection="1">
      <protection locked="0"/>
    </xf>
    <xf numFmtId="38" fontId="7" fillId="3" borderId="14" xfId="1" applyFont="1" applyFill="1" applyBorder="1" applyAlignment="1" applyProtection="1">
      <protection locked="0"/>
    </xf>
    <xf numFmtId="0" fontId="5" fillId="2" borderId="43" xfId="0" applyFont="1" applyFill="1" applyBorder="1" applyAlignment="1" applyProtection="1">
      <alignment horizontal="center" vertical="center"/>
    </xf>
    <xf numFmtId="0" fontId="7" fillId="2" borderId="17" xfId="0" applyFont="1" applyFill="1" applyBorder="1" applyAlignment="1" applyProtection="1">
      <alignment horizontal="distributed" vertical="center"/>
    </xf>
    <xf numFmtId="0" fontId="7" fillId="3" borderId="10" xfId="0" applyFont="1" applyFill="1" applyBorder="1" applyAlignment="1" applyProtection="1">
      <alignment horizontal="center"/>
      <protection locked="0"/>
    </xf>
    <xf numFmtId="0" fontId="7" fillId="3" borderId="13" xfId="0" applyFont="1" applyFill="1" applyBorder="1" applyAlignment="1" applyProtection="1">
      <alignment horizontal="center"/>
      <protection locked="0"/>
    </xf>
    <xf numFmtId="0" fontId="7" fillId="3" borderId="25" xfId="0" applyFont="1" applyFill="1" applyBorder="1" applyAlignment="1" applyProtection="1">
      <alignment horizontal="center"/>
      <protection locked="0"/>
    </xf>
    <xf numFmtId="0" fontId="7" fillId="3" borderId="14" xfId="0" applyFont="1" applyFill="1" applyBorder="1" applyAlignment="1" applyProtection="1">
      <alignment horizontal="center"/>
      <protection locked="0"/>
    </xf>
    <xf numFmtId="0" fontId="7" fillId="3" borderId="15" xfId="0" applyFont="1" applyFill="1" applyBorder="1" applyAlignment="1" applyProtection="1">
      <alignment wrapText="1"/>
      <protection locked="0"/>
    </xf>
    <xf numFmtId="0" fontId="7" fillId="3" borderId="17" xfId="0" applyFont="1" applyFill="1" applyBorder="1" applyAlignment="1" applyProtection="1">
      <alignment wrapText="1"/>
      <protection locked="0"/>
    </xf>
    <xf numFmtId="0" fontId="7" fillId="3" borderId="18" xfId="0" applyFont="1" applyFill="1" applyBorder="1" applyAlignment="1" applyProtection="1">
      <alignment wrapText="1"/>
      <protection locked="0"/>
    </xf>
    <xf numFmtId="0" fontId="7" fillId="3" borderId="16" xfId="0" applyFont="1" applyFill="1" applyBorder="1" applyAlignment="1" applyProtection="1">
      <alignment horizontal="center"/>
      <protection locked="0"/>
    </xf>
    <xf numFmtId="0" fontId="7" fillId="4" borderId="15" xfId="0" applyFont="1" applyFill="1" applyBorder="1" applyAlignment="1" applyProtection="1">
      <alignment wrapText="1"/>
      <protection locked="0"/>
    </xf>
    <xf numFmtId="0" fontId="7" fillId="4" borderId="17" xfId="0" applyFont="1" applyFill="1" applyBorder="1" applyAlignment="1" applyProtection="1">
      <alignment wrapText="1"/>
      <protection locked="0"/>
    </xf>
    <xf numFmtId="0" fontId="7" fillId="4" borderId="18" xfId="0" applyFont="1" applyFill="1" applyBorder="1" applyAlignment="1" applyProtection="1">
      <alignment wrapText="1"/>
      <protection locked="0"/>
    </xf>
    <xf numFmtId="0" fontId="3" fillId="5" borderId="15" xfId="0" applyFont="1" applyFill="1" applyBorder="1" applyAlignment="1" applyProtection="1">
      <alignment horizontal="center" vertical="center"/>
    </xf>
    <xf numFmtId="0" fontId="3" fillId="5" borderId="18" xfId="0" applyFont="1" applyFill="1" applyBorder="1" applyAlignment="1" applyProtection="1">
      <alignment horizontal="center" vertical="center"/>
    </xf>
    <xf numFmtId="0" fontId="3" fillId="5" borderId="21" xfId="0" applyFont="1" applyFill="1" applyBorder="1" applyAlignment="1" applyProtection="1">
      <alignment horizontal="center" vertical="center"/>
    </xf>
    <xf numFmtId="0" fontId="3" fillId="5" borderId="22"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3" borderId="10" xfId="0" applyFont="1" applyFill="1" applyBorder="1" applyAlignment="1" applyProtection="1">
      <alignment horizontal="center"/>
      <protection locked="0"/>
    </xf>
    <xf numFmtId="0" fontId="3" fillId="3" borderId="14" xfId="0" applyFont="1" applyFill="1" applyBorder="1" applyAlignment="1" applyProtection="1">
      <alignment horizontal="center"/>
      <protection locked="0"/>
    </xf>
    <xf numFmtId="0" fontId="3" fillId="2" borderId="0" xfId="0" applyFont="1" applyFill="1" applyAlignment="1" applyProtection="1">
      <alignment horizontal="center"/>
    </xf>
    <xf numFmtId="0" fontId="6" fillId="3" borderId="10" xfId="0" applyFont="1" applyFill="1" applyBorder="1" applyAlignment="1" applyProtection="1">
      <alignment horizontal="center"/>
      <protection locked="0"/>
    </xf>
    <xf numFmtId="0" fontId="6" fillId="3" borderId="14" xfId="0" applyFont="1" applyFill="1" applyBorder="1" applyAlignment="1" applyProtection="1">
      <alignment horizontal="center"/>
      <protection locked="0"/>
    </xf>
    <xf numFmtId="0" fontId="5" fillId="2" borderId="2" xfId="0" applyFont="1" applyFill="1" applyBorder="1" applyAlignment="1" applyProtection="1">
      <alignment horizontal="center"/>
    </xf>
    <xf numFmtId="0" fontId="5" fillId="2" borderId="2" xfId="0" applyFont="1" applyFill="1" applyBorder="1" applyAlignment="1" applyProtection="1">
      <alignment horizontal="left"/>
    </xf>
    <xf numFmtId="0" fontId="5" fillId="2" borderId="0" xfId="0" applyFont="1" applyFill="1" applyBorder="1" applyAlignment="1" applyProtection="1">
      <alignment horizontal="distributed" vertical="center" shrinkToFit="1"/>
    </xf>
    <xf numFmtId="0" fontId="3" fillId="0" borderId="0" xfId="0" applyFont="1" applyFill="1" applyBorder="1" applyAlignment="1" applyProtection="1">
      <alignment vertical="center" wrapText="1"/>
    </xf>
    <xf numFmtId="0" fontId="3" fillId="0" borderId="47" xfId="0" applyFont="1" applyFill="1" applyBorder="1" applyAlignment="1" applyProtection="1">
      <alignment vertical="center" wrapText="1"/>
    </xf>
    <xf numFmtId="0" fontId="3" fillId="3" borderId="13" xfId="0" applyFont="1" applyFill="1" applyBorder="1" applyAlignment="1" applyProtection="1">
      <alignment horizontal="center"/>
      <protection locked="0"/>
    </xf>
    <xf numFmtId="0" fontId="5" fillId="2" borderId="0" xfId="0" applyFont="1" applyFill="1" applyBorder="1" applyAlignment="1" applyProtection="1">
      <alignment vertical="center" shrinkToFit="1"/>
    </xf>
    <xf numFmtId="0" fontId="5" fillId="2" borderId="0" xfId="0" applyFont="1" applyFill="1" applyBorder="1" applyAlignment="1" applyProtection="1">
      <alignment horizontal="distributed" vertical="center"/>
    </xf>
    <xf numFmtId="0" fontId="3" fillId="0" borderId="0"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47" xfId="0" applyFont="1" applyFill="1" applyBorder="1" applyAlignment="1" applyProtection="1">
      <alignment vertical="center"/>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7" xfId="0" applyFont="1" applyFill="1" applyBorder="1" applyAlignment="1" applyProtection="1">
      <alignment horizontal="center" vertical="center" shrinkToFit="1"/>
    </xf>
    <xf numFmtId="38" fontId="15" fillId="2" borderId="49" xfId="1" applyFont="1" applyFill="1" applyBorder="1" applyAlignment="1" applyProtection="1">
      <alignment horizontal="center" vertical="center" shrinkToFit="1"/>
    </xf>
    <xf numFmtId="38" fontId="15" fillId="2" borderId="2" xfId="1" applyFont="1" applyFill="1" applyBorder="1" applyAlignment="1" applyProtection="1">
      <alignment horizontal="center" vertical="center" shrinkToFit="1"/>
    </xf>
    <xf numFmtId="38" fontId="15" fillId="2" borderId="19" xfId="1" applyFont="1" applyFill="1" applyBorder="1" applyAlignment="1" applyProtection="1">
      <alignment horizontal="center" vertical="center" shrinkToFit="1"/>
    </xf>
    <xf numFmtId="38" fontId="15" fillId="2" borderId="0" xfId="1" applyFont="1" applyFill="1" applyBorder="1" applyAlignment="1" applyProtection="1">
      <alignment horizontal="center" vertical="center" shrinkToFit="1"/>
    </xf>
    <xf numFmtId="38" fontId="15" fillId="2" borderId="50" xfId="1" applyFont="1" applyFill="1" applyBorder="1" applyAlignment="1" applyProtection="1">
      <alignment horizontal="center" vertical="center" shrinkToFit="1"/>
    </xf>
    <xf numFmtId="38" fontId="15" fillId="2" borderId="7" xfId="1"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47"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5" fillId="2" borderId="7" xfId="0" applyFont="1" applyFill="1" applyBorder="1" applyAlignment="1" applyProtection="1">
      <alignment vertical="top"/>
    </xf>
    <xf numFmtId="0" fontId="5" fillId="2" borderId="8" xfId="0" applyFont="1" applyFill="1" applyBorder="1" applyAlignment="1" applyProtection="1">
      <alignment vertical="top"/>
    </xf>
    <xf numFmtId="0" fontId="5" fillId="2" borderId="7" xfId="0" applyFont="1" applyFill="1" applyBorder="1" applyAlignment="1" applyProtection="1">
      <alignment horizontal="center" vertical="top"/>
    </xf>
    <xf numFmtId="0" fontId="7" fillId="2" borderId="13" xfId="0" applyFont="1" applyFill="1" applyBorder="1" applyAlignment="1" applyProtection="1">
      <alignment horizontal="distributed" vertical="center"/>
    </xf>
    <xf numFmtId="0" fontId="0" fillId="2" borderId="45" xfId="0" applyFill="1" applyBorder="1" applyProtection="1"/>
    <xf numFmtId="0" fontId="0" fillId="2" borderId="46" xfId="0" applyFill="1" applyBorder="1" applyProtection="1"/>
    <xf numFmtId="0" fontId="7" fillId="2" borderId="0" xfId="0" applyFont="1" applyFill="1" applyBorder="1" applyAlignment="1" applyProtection="1">
      <alignment horizontal="distributed" vertical="center"/>
    </xf>
    <xf numFmtId="0" fontId="5" fillId="2" borderId="10"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4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5" fillId="2" borderId="46" xfId="0" applyFont="1" applyFill="1" applyBorder="1" applyAlignment="1" applyProtection="1">
      <alignment horizontal="center" vertical="center" wrapText="1"/>
    </xf>
    <xf numFmtId="0" fontId="7" fillId="3" borderId="9" xfId="0" applyFont="1" applyFill="1" applyBorder="1" applyAlignment="1" applyProtection="1">
      <alignment horizontal="center"/>
      <protection locked="0"/>
    </xf>
    <xf numFmtId="0" fontId="7" fillId="3" borderId="10" xfId="0" applyFont="1" applyFill="1" applyBorder="1" applyAlignment="1" applyProtection="1">
      <alignment wrapText="1"/>
      <protection locked="0"/>
    </xf>
    <xf numFmtId="0" fontId="7" fillId="3" borderId="13" xfId="0" applyFont="1" applyFill="1" applyBorder="1" applyAlignment="1" applyProtection="1">
      <alignment wrapText="1"/>
      <protection locked="0"/>
    </xf>
    <xf numFmtId="0" fontId="7" fillId="3" borderId="14" xfId="0" applyFont="1" applyFill="1" applyBorder="1" applyAlignment="1" applyProtection="1">
      <alignment wrapText="1"/>
      <protection locked="0"/>
    </xf>
    <xf numFmtId="0" fontId="5" fillId="0" borderId="0" xfId="0" quotePrefix="1"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56" fontId="5" fillId="0" borderId="0" xfId="0" quotePrefix="1" applyNumberFormat="1" applyFont="1" applyFill="1" applyBorder="1" applyAlignment="1" applyProtection="1">
      <alignment horizontal="center"/>
      <protection locked="0"/>
    </xf>
    <xf numFmtId="38" fontId="7" fillId="3" borderId="10" xfId="1" applyFont="1" applyFill="1" applyBorder="1" applyAlignment="1" applyProtection="1">
      <alignment horizontal="center"/>
      <protection locked="0"/>
    </xf>
    <xf numFmtId="38" fontId="7" fillId="3" borderId="13" xfId="1" applyFont="1" applyFill="1" applyBorder="1" applyAlignment="1" applyProtection="1">
      <alignment horizontal="center"/>
      <protection locked="0"/>
    </xf>
    <xf numFmtId="38" fontId="7" fillId="3" borderId="14" xfId="1" applyFont="1" applyFill="1" applyBorder="1" applyAlignment="1" applyProtection="1">
      <alignment horizontal="center"/>
      <protection locked="0"/>
    </xf>
    <xf numFmtId="0" fontId="7" fillId="4" borderId="10" xfId="0" applyFont="1" applyFill="1" applyBorder="1" applyAlignment="1" applyProtection="1">
      <alignment wrapText="1" shrinkToFit="1"/>
      <protection locked="0"/>
    </xf>
    <xf numFmtId="0" fontId="7" fillId="4" borderId="13" xfId="0" applyFont="1" applyFill="1" applyBorder="1" applyAlignment="1" applyProtection="1">
      <alignment wrapText="1" shrinkToFit="1"/>
      <protection locked="0"/>
    </xf>
    <xf numFmtId="0" fontId="7" fillId="3" borderId="10" xfId="1" applyNumberFormat="1" applyFont="1" applyFill="1" applyBorder="1" applyAlignment="1" applyProtection="1">
      <alignment horizontal="center"/>
      <protection locked="0"/>
    </xf>
    <xf numFmtId="0" fontId="7" fillId="3" borderId="13" xfId="1" applyNumberFormat="1" applyFont="1" applyFill="1" applyBorder="1" applyAlignment="1" applyProtection="1">
      <alignment horizontal="center"/>
      <protection locked="0"/>
    </xf>
    <xf numFmtId="0" fontId="7" fillId="3" borderId="14" xfId="1" applyNumberFormat="1" applyFont="1" applyFill="1" applyBorder="1" applyAlignment="1" applyProtection="1">
      <alignment horizontal="center"/>
      <protection locked="0"/>
    </xf>
    <xf numFmtId="0" fontId="7" fillId="3" borderId="23" xfId="0" applyFont="1" applyFill="1" applyBorder="1" applyAlignment="1" applyProtection="1">
      <alignment horizontal="right"/>
      <protection locked="0"/>
    </xf>
    <xf numFmtId="0" fontId="7" fillId="3" borderId="13" xfId="0" applyFont="1" applyFill="1" applyBorder="1" applyAlignment="1" applyProtection="1">
      <alignment horizontal="right"/>
      <protection locked="0"/>
    </xf>
    <xf numFmtId="0" fontId="7" fillId="3" borderId="14" xfId="0" applyFont="1" applyFill="1" applyBorder="1" applyAlignment="1" applyProtection="1">
      <alignment horizontal="right"/>
      <protection locked="0"/>
    </xf>
    <xf numFmtId="0" fontId="7" fillId="4" borderId="0" xfId="0" applyFont="1" applyFill="1" applyBorder="1" applyAlignment="1" applyProtection="1">
      <alignment wrapText="1"/>
    </xf>
    <xf numFmtId="0" fontId="7" fillId="4" borderId="5" xfId="0" applyFont="1" applyFill="1" applyBorder="1" applyAlignment="1" applyProtection="1">
      <alignment wrapText="1"/>
    </xf>
    <xf numFmtId="0" fontId="7" fillId="3" borderId="10" xfId="0" applyFont="1" applyFill="1" applyBorder="1" applyAlignment="1" applyProtection="1">
      <alignment wrapText="1" shrinkToFit="1"/>
      <protection locked="0"/>
    </xf>
    <xf numFmtId="0" fontId="7" fillId="3" borderId="13" xfId="0" applyFont="1" applyFill="1" applyBorder="1" applyAlignment="1" applyProtection="1">
      <alignment wrapText="1" shrinkToFit="1"/>
      <protection locked="0"/>
    </xf>
    <xf numFmtId="0" fontId="7" fillId="3" borderId="23" xfId="0" applyFont="1" applyFill="1" applyBorder="1" applyAlignment="1" applyProtection="1">
      <alignment horizontal="right"/>
    </xf>
    <xf numFmtId="0" fontId="7" fillId="3" borderId="13" xfId="0" applyFont="1" applyFill="1" applyBorder="1" applyAlignment="1" applyProtection="1">
      <alignment horizontal="right"/>
    </xf>
    <xf numFmtId="0" fontId="7" fillId="3" borderId="14" xfId="0" applyFont="1" applyFill="1" applyBorder="1" applyAlignment="1" applyProtection="1">
      <alignment horizontal="right"/>
    </xf>
    <xf numFmtId="0" fontId="5" fillId="0" borderId="9" xfId="0" applyFont="1" applyFill="1" applyBorder="1" applyAlignment="1" applyProtection="1">
      <alignment horizontal="center" vertical="center"/>
    </xf>
    <xf numFmtId="38" fontId="3" fillId="3" borderId="10" xfId="1" applyFont="1" applyFill="1" applyBorder="1" applyAlignment="1" applyProtection="1">
      <alignment horizontal="center" vertical="center"/>
      <protection locked="0"/>
    </xf>
    <xf numFmtId="38" fontId="3" fillId="3" borderId="13" xfId="1" applyFont="1" applyFill="1" applyBorder="1" applyAlignment="1" applyProtection="1">
      <alignment horizontal="center" vertical="center"/>
      <protection locked="0"/>
    </xf>
    <xf numFmtId="38" fontId="3" fillId="3" borderId="14" xfId="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xf>
    <xf numFmtId="0" fontId="5" fillId="2" borderId="10" xfId="0" applyFont="1" applyFill="1" applyBorder="1" applyAlignment="1" applyProtection="1">
      <alignment horizontal="center" wrapText="1"/>
    </xf>
    <xf numFmtId="0" fontId="5" fillId="2" borderId="14" xfId="0" applyFont="1" applyFill="1" applyBorder="1" applyAlignment="1" applyProtection="1">
      <alignment horizontal="center" wrapText="1"/>
    </xf>
    <xf numFmtId="0" fontId="7" fillId="3" borderId="24" xfId="0" applyFont="1" applyFill="1" applyBorder="1" applyAlignment="1" applyProtection="1">
      <alignment wrapText="1" shrinkToFit="1"/>
      <protection locked="0"/>
    </xf>
    <xf numFmtId="176" fontId="7" fillId="3" borderId="10" xfId="1" applyNumberFormat="1" applyFont="1" applyFill="1" applyBorder="1" applyAlignment="1" applyProtection="1">
      <alignment horizontal="center"/>
      <protection locked="0"/>
    </xf>
    <xf numFmtId="176" fontId="7" fillId="3" borderId="14" xfId="1" applyNumberFormat="1" applyFont="1" applyFill="1" applyBorder="1" applyAlignment="1" applyProtection="1">
      <alignment horizontal="center"/>
      <protection locked="0"/>
    </xf>
    <xf numFmtId="176" fontId="7" fillId="3" borderId="10" xfId="0" applyNumberFormat="1" applyFont="1" applyFill="1" applyBorder="1" applyAlignment="1" applyProtection="1">
      <alignment horizontal="center"/>
      <protection locked="0"/>
    </xf>
    <xf numFmtId="176" fontId="7" fillId="3" borderId="14" xfId="0" applyNumberFormat="1" applyFont="1" applyFill="1" applyBorder="1" applyAlignment="1" applyProtection="1">
      <alignment horizontal="center"/>
      <protection locked="0"/>
    </xf>
    <xf numFmtId="38" fontId="3" fillId="2" borderId="10" xfId="1" applyFont="1" applyFill="1" applyBorder="1" applyAlignment="1" applyProtection="1"/>
    <xf numFmtId="38" fontId="3" fillId="2" borderId="13" xfId="1" applyFont="1" applyFill="1" applyBorder="1" applyAlignment="1" applyProtection="1"/>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1"/>
  <sheetViews>
    <sheetView zoomScaleNormal="100" zoomScaleSheetLayoutView="100" workbookViewId="0">
      <selection activeCell="X7" sqref="X7:Y7"/>
    </sheetView>
  </sheetViews>
  <sheetFormatPr defaultRowHeight="13.5"/>
  <cols>
    <col min="1" max="52" width="2.625" style="2" customWidth="1"/>
    <col min="53" max="16384" width="9" style="2"/>
  </cols>
  <sheetData>
    <row r="1" spans="1:37">
      <c r="A1" s="1" t="s">
        <v>86</v>
      </c>
    </row>
    <row r="2" spans="1:37">
      <c r="T2" s="2" t="s">
        <v>24</v>
      </c>
      <c r="W2" s="2" t="s">
        <v>128</v>
      </c>
      <c r="Y2" s="116">
        <v>5</v>
      </c>
      <c r="Z2" s="117"/>
      <c r="AA2" s="2" t="s">
        <v>1</v>
      </c>
      <c r="AB2" s="116">
        <v>1</v>
      </c>
      <c r="AC2" s="117"/>
      <c r="AD2" s="2" t="s">
        <v>2</v>
      </c>
      <c r="AE2" s="116">
        <v>31</v>
      </c>
      <c r="AF2" s="117"/>
      <c r="AG2" s="2" t="s">
        <v>3</v>
      </c>
    </row>
    <row r="4" spans="1:37">
      <c r="N4" s="41" t="s">
        <v>167</v>
      </c>
    </row>
    <row r="5" spans="1:37">
      <c r="A5" s="42" t="s">
        <v>31</v>
      </c>
      <c r="B5" s="42"/>
      <c r="C5" s="42"/>
      <c r="D5" s="42"/>
      <c r="E5" s="42"/>
      <c r="F5" s="42"/>
      <c r="AJ5" s="90"/>
      <c r="AK5" s="90"/>
    </row>
    <row r="6" spans="1:37" ht="14.25">
      <c r="AJ6" s="98" t="s">
        <v>121</v>
      </c>
      <c r="AK6" s="90"/>
    </row>
    <row r="7" spans="1:37" ht="14.25">
      <c r="B7" s="2" t="s">
        <v>36</v>
      </c>
      <c r="T7" s="43" t="s">
        <v>94</v>
      </c>
      <c r="U7" s="136" t="s">
        <v>140</v>
      </c>
      <c r="V7" s="137"/>
      <c r="W7" s="60" t="s">
        <v>95</v>
      </c>
      <c r="X7" s="136" t="s">
        <v>141</v>
      </c>
      <c r="Y7" s="137"/>
      <c r="AJ7" s="98"/>
      <c r="AK7" s="90"/>
    </row>
    <row r="8" spans="1:37" ht="14.25">
      <c r="AJ8" s="98" t="s">
        <v>168</v>
      </c>
      <c r="AK8" s="90"/>
    </row>
    <row r="9" spans="1:37" ht="14.25">
      <c r="K9" s="2" t="s">
        <v>21</v>
      </c>
      <c r="P9" s="43" t="s">
        <v>39</v>
      </c>
      <c r="Q9" s="43"/>
      <c r="R9" s="43"/>
      <c r="S9" s="43"/>
      <c r="T9" s="126" t="s">
        <v>142</v>
      </c>
      <c r="U9" s="127"/>
      <c r="V9" s="127"/>
      <c r="W9" s="127"/>
      <c r="X9" s="127"/>
      <c r="Y9" s="127"/>
      <c r="Z9" s="127"/>
      <c r="AA9" s="127"/>
      <c r="AB9" s="127"/>
      <c r="AC9" s="127"/>
      <c r="AD9" s="127"/>
      <c r="AE9" s="127"/>
      <c r="AF9" s="127"/>
      <c r="AG9" s="128"/>
      <c r="AJ9" s="98"/>
      <c r="AK9" s="90"/>
    </row>
    <row r="10" spans="1:37" ht="14.25">
      <c r="P10" s="43"/>
      <c r="Q10" s="43"/>
      <c r="R10" s="43"/>
      <c r="S10" s="43"/>
      <c r="T10" s="129"/>
      <c r="U10" s="130"/>
      <c r="V10" s="130"/>
      <c r="W10" s="130"/>
      <c r="X10" s="130"/>
      <c r="Y10" s="130"/>
      <c r="Z10" s="130"/>
      <c r="AA10" s="130"/>
      <c r="AB10" s="130"/>
      <c r="AC10" s="130"/>
      <c r="AD10" s="130"/>
      <c r="AE10" s="130"/>
      <c r="AF10" s="130"/>
      <c r="AG10" s="131"/>
      <c r="AJ10" s="98"/>
      <c r="AK10" s="90"/>
    </row>
    <row r="11" spans="1:37">
      <c r="P11" s="121" t="s">
        <v>22</v>
      </c>
      <c r="Q11" s="121"/>
      <c r="R11" s="121"/>
      <c r="S11" s="121"/>
      <c r="T11" s="126" t="s">
        <v>180</v>
      </c>
      <c r="U11" s="127"/>
      <c r="V11" s="127"/>
      <c r="W11" s="127"/>
      <c r="X11" s="127"/>
      <c r="Y11" s="127"/>
      <c r="Z11" s="127"/>
      <c r="AA11" s="127"/>
      <c r="AB11" s="127"/>
      <c r="AC11" s="127"/>
      <c r="AD11" s="127"/>
      <c r="AE11" s="127"/>
      <c r="AF11" s="127"/>
      <c r="AG11" s="128"/>
      <c r="AJ11" s="90"/>
      <c r="AK11" s="90"/>
    </row>
    <row r="12" spans="1:37">
      <c r="P12" s="43"/>
      <c r="Q12" s="43"/>
      <c r="R12" s="43"/>
      <c r="S12" s="43"/>
      <c r="T12" s="129"/>
      <c r="U12" s="130"/>
      <c r="V12" s="130"/>
      <c r="W12" s="130"/>
      <c r="X12" s="130"/>
      <c r="Y12" s="130"/>
      <c r="Z12" s="130"/>
      <c r="AA12" s="130"/>
      <c r="AB12" s="130"/>
      <c r="AC12" s="130"/>
      <c r="AD12" s="130"/>
      <c r="AE12" s="130"/>
      <c r="AF12" s="130"/>
      <c r="AG12" s="131"/>
      <c r="AJ12" s="90"/>
      <c r="AK12" s="90"/>
    </row>
    <row r="13" spans="1:37">
      <c r="P13" s="43" t="s">
        <v>23</v>
      </c>
      <c r="Q13" s="43"/>
      <c r="R13" s="43"/>
      <c r="S13" s="43"/>
      <c r="T13" s="126" t="s">
        <v>181</v>
      </c>
      <c r="U13" s="127"/>
      <c r="V13" s="127"/>
      <c r="W13" s="127"/>
      <c r="X13" s="127"/>
      <c r="Y13" s="127"/>
      <c r="Z13" s="127"/>
      <c r="AA13" s="127"/>
      <c r="AB13" s="127"/>
      <c r="AC13" s="127"/>
      <c r="AD13" s="127"/>
      <c r="AE13" s="128"/>
      <c r="AF13" s="43" t="s">
        <v>10</v>
      </c>
    </row>
    <row r="14" spans="1:37">
      <c r="P14" s="43"/>
      <c r="Q14" s="43"/>
      <c r="R14" s="43"/>
      <c r="S14" s="43"/>
      <c r="T14" s="129"/>
      <c r="U14" s="130"/>
      <c r="V14" s="130"/>
      <c r="W14" s="130"/>
      <c r="X14" s="130"/>
      <c r="Y14" s="130"/>
      <c r="Z14" s="130"/>
      <c r="AA14" s="130"/>
      <c r="AB14" s="130"/>
      <c r="AC14" s="130"/>
      <c r="AD14" s="130"/>
      <c r="AE14" s="131"/>
      <c r="AF14" s="43"/>
    </row>
    <row r="15" spans="1:37">
      <c r="P15" s="43" t="s">
        <v>83</v>
      </c>
      <c r="Q15" s="43"/>
      <c r="R15" s="43"/>
      <c r="S15" s="43"/>
      <c r="T15" s="59"/>
      <c r="U15" s="136" t="s">
        <v>137</v>
      </c>
      <c r="V15" s="137"/>
      <c r="W15" s="61" t="s">
        <v>97</v>
      </c>
      <c r="X15" s="136" t="s">
        <v>143</v>
      </c>
      <c r="Y15" s="137"/>
      <c r="Z15" s="62" t="s">
        <v>98</v>
      </c>
      <c r="AA15" s="136" t="s">
        <v>144</v>
      </c>
      <c r="AB15" s="137"/>
      <c r="AC15" s="61"/>
      <c r="AD15" s="61"/>
      <c r="AE15" s="61"/>
      <c r="AF15" s="43"/>
      <c r="AG15" s="43"/>
    </row>
    <row r="16" spans="1:37" ht="6" customHeight="1">
      <c r="P16" s="43"/>
      <c r="Q16" s="43"/>
      <c r="R16" s="43"/>
      <c r="S16" s="43"/>
      <c r="T16" s="43"/>
      <c r="U16" s="60"/>
      <c r="V16" s="60"/>
      <c r="W16" s="60"/>
      <c r="X16" s="60"/>
      <c r="Y16" s="60"/>
      <c r="Z16" s="60"/>
      <c r="AA16" s="60"/>
      <c r="AB16" s="60"/>
      <c r="AC16" s="60"/>
      <c r="AD16" s="60"/>
      <c r="AE16" s="60"/>
      <c r="AF16" s="43"/>
      <c r="AG16" s="43"/>
    </row>
    <row r="17" spans="3:33">
      <c r="P17" s="43" t="s">
        <v>84</v>
      </c>
      <c r="Q17" s="43"/>
      <c r="R17" s="43"/>
      <c r="S17" s="43"/>
      <c r="T17" s="59"/>
      <c r="U17" s="136" t="s">
        <v>137</v>
      </c>
      <c r="V17" s="137"/>
      <c r="W17" s="61" t="s">
        <v>97</v>
      </c>
      <c r="X17" s="136" t="s">
        <v>146</v>
      </c>
      <c r="Y17" s="137"/>
      <c r="Z17" s="62" t="s">
        <v>98</v>
      </c>
      <c r="AA17" s="136" t="s">
        <v>145</v>
      </c>
      <c r="AB17" s="137"/>
      <c r="AC17" s="61"/>
      <c r="AD17" s="61"/>
      <c r="AE17" s="61"/>
      <c r="AF17" s="43"/>
      <c r="AG17" s="43"/>
    </row>
    <row r="18" spans="3:33">
      <c r="D18" s="2" t="s">
        <v>25</v>
      </c>
    </row>
    <row r="19" spans="3:33">
      <c r="C19" s="3"/>
      <c r="D19" s="115" t="s">
        <v>26</v>
      </c>
      <c r="E19" s="115"/>
      <c r="F19" s="115"/>
      <c r="G19" s="115"/>
      <c r="H19" s="115"/>
      <c r="I19" s="115"/>
      <c r="J19" s="115"/>
      <c r="K19" s="126" t="s">
        <v>138</v>
      </c>
      <c r="L19" s="127"/>
      <c r="M19" s="127"/>
      <c r="N19" s="127"/>
      <c r="O19" s="127"/>
      <c r="P19" s="127"/>
      <c r="Q19" s="127"/>
      <c r="R19" s="127"/>
      <c r="S19" s="127"/>
      <c r="T19" s="128"/>
      <c r="U19" s="122" t="s">
        <v>37</v>
      </c>
      <c r="V19" s="123"/>
      <c r="W19" s="126" t="s">
        <v>147</v>
      </c>
      <c r="X19" s="127"/>
      <c r="Y19" s="127"/>
      <c r="Z19" s="127"/>
      <c r="AA19" s="127"/>
      <c r="AB19" s="127"/>
      <c r="AC19" s="127"/>
      <c r="AD19" s="128"/>
      <c r="AE19" s="122" t="s">
        <v>38</v>
      </c>
      <c r="AF19" s="123"/>
    </row>
    <row r="20" spans="3:33">
      <c r="C20" s="3"/>
      <c r="D20" s="115"/>
      <c r="E20" s="115"/>
      <c r="F20" s="115"/>
      <c r="G20" s="115"/>
      <c r="H20" s="115"/>
      <c r="I20" s="115"/>
      <c r="J20" s="115"/>
      <c r="K20" s="129"/>
      <c r="L20" s="130"/>
      <c r="M20" s="130"/>
      <c r="N20" s="130"/>
      <c r="O20" s="130"/>
      <c r="P20" s="130"/>
      <c r="Q20" s="130"/>
      <c r="R20" s="130"/>
      <c r="S20" s="130"/>
      <c r="T20" s="131"/>
      <c r="U20" s="124"/>
      <c r="V20" s="125"/>
      <c r="W20" s="129"/>
      <c r="X20" s="130"/>
      <c r="Y20" s="130"/>
      <c r="Z20" s="130"/>
      <c r="AA20" s="130"/>
      <c r="AB20" s="130"/>
      <c r="AC20" s="130"/>
      <c r="AD20" s="131"/>
      <c r="AE20" s="124"/>
      <c r="AF20" s="125"/>
    </row>
    <row r="21" spans="3:33">
      <c r="C21" s="3"/>
      <c r="D21" s="115" t="s">
        <v>49</v>
      </c>
      <c r="E21" s="115"/>
      <c r="F21" s="115"/>
      <c r="G21" s="115"/>
      <c r="H21" s="115"/>
      <c r="I21" s="115"/>
      <c r="J21" s="115"/>
      <c r="K21" s="135">
        <v>1</v>
      </c>
      <c r="L21" s="161"/>
      <c r="M21" s="161">
        <v>1</v>
      </c>
      <c r="N21" s="161"/>
      <c r="O21" s="118">
        <v>1</v>
      </c>
      <c r="P21" s="118"/>
      <c r="Q21" s="44"/>
      <c r="R21" s="45"/>
      <c r="S21" s="45"/>
      <c r="T21" s="45"/>
      <c r="U21" s="45"/>
      <c r="V21" s="45"/>
      <c r="W21" s="45"/>
      <c r="X21" s="45"/>
      <c r="Y21" s="45"/>
      <c r="Z21" s="45"/>
      <c r="AA21" s="45"/>
      <c r="AB21" s="45"/>
      <c r="AC21" s="45"/>
      <c r="AD21" s="45"/>
      <c r="AE21" s="45"/>
      <c r="AF21" s="46"/>
    </row>
    <row r="22" spans="3:33">
      <c r="C22" s="3"/>
      <c r="D22" s="115"/>
      <c r="E22" s="115"/>
      <c r="F22" s="115"/>
      <c r="G22" s="115"/>
      <c r="H22" s="115"/>
      <c r="I22" s="115"/>
      <c r="J22" s="115"/>
      <c r="K22" s="162"/>
      <c r="L22" s="118"/>
      <c r="M22" s="118"/>
      <c r="N22" s="118"/>
      <c r="O22" s="118"/>
      <c r="P22" s="118"/>
      <c r="Q22" s="47"/>
      <c r="R22" s="48"/>
      <c r="S22" s="48"/>
      <c r="T22" s="48"/>
      <c r="U22" s="48"/>
      <c r="V22" s="48"/>
      <c r="W22" s="48"/>
      <c r="X22" s="48"/>
      <c r="Y22" s="48"/>
      <c r="Z22" s="48"/>
      <c r="AA22" s="48"/>
      <c r="AB22" s="48"/>
      <c r="AC22" s="48"/>
      <c r="AD22" s="48"/>
      <c r="AE22" s="48"/>
      <c r="AF22" s="49"/>
    </row>
    <row r="23" spans="3:33">
      <c r="C23" s="3"/>
      <c r="D23" s="115" t="s">
        <v>50</v>
      </c>
      <c r="E23" s="115"/>
      <c r="F23" s="115"/>
      <c r="G23" s="115"/>
      <c r="H23" s="115"/>
      <c r="I23" s="115"/>
      <c r="J23" s="115"/>
      <c r="K23" s="160" t="s">
        <v>92</v>
      </c>
      <c r="L23" s="120"/>
      <c r="M23" s="120"/>
      <c r="N23" s="119"/>
      <c r="O23" s="119" t="s">
        <v>93</v>
      </c>
      <c r="P23" s="119"/>
      <c r="Q23" s="119"/>
      <c r="R23" s="119"/>
      <c r="S23" s="152" t="s">
        <v>139</v>
      </c>
      <c r="T23" s="153"/>
      <c r="U23" s="153"/>
      <c r="V23" s="153"/>
      <c r="W23" s="153"/>
      <c r="X23" s="153"/>
      <c r="Y23" s="153"/>
      <c r="Z23" s="153"/>
      <c r="AA23" s="153"/>
      <c r="AB23" s="153"/>
      <c r="AC23" s="153"/>
      <c r="AD23" s="154"/>
      <c r="AE23" s="132">
        <v>1</v>
      </c>
      <c r="AF23" s="133"/>
    </row>
    <row r="24" spans="3:33">
      <c r="C24" s="3"/>
      <c r="D24" s="115"/>
      <c r="E24" s="115"/>
      <c r="F24" s="115"/>
      <c r="G24" s="115"/>
      <c r="H24" s="115"/>
      <c r="I24" s="115"/>
      <c r="J24" s="115"/>
      <c r="K24" s="160"/>
      <c r="L24" s="120"/>
      <c r="M24" s="120"/>
      <c r="N24" s="120"/>
      <c r="O24" s="120"/>
      <c r="P24" s="120"/>
      <c r="Q24" s="120"/>
      <c r="R24" s="120"/>
      <c r="S24" s="155"/>
      <c r="T24" s="156"/>
      <c r="U24" s="156"/>
      <c r="V24" s="156"/>
      <c r="W24" s="156"/>
      <c r="X24" s="156"/>
      <c r="Y24" s="156"/>
      <c r="Z24" s="156"/>
      <c r="AA24" s="156"/>
      <c r="AB24" s="156"/>
      <c r="AC24" s="156"/>
      <c r="AD24" s="157"/>
      <c r="AE24" s="134"/>
      <c r="AF24" s="135"/>
    </row>
    <row r="25" spans="3:33">
      <c r="C25" s="3"/>
      <c r="D25" s="115" t="s">
        <v>51</v>
      </c>
      <c r="E25" s="115"/>
      <c r="F25" s="115"/>
      <c r="G25" s="115"/>
      <c r="H25" s="115"/>
      <c r="I25" s="115"/>
      <c r="J25" s="115"/>
      <c r="K25" s="118">
        <v>2</v>
      </c>
      <c r="L25" s="118"/>
      <c r="M25" s="118">
        <v>2</v>
      </c>
      <c r="N25" s="118"/>
      <c r="O25" s="118">
        <v>4</v>
      </c>
      <c r="P25" s="118"/>
      <c r="Q25" s="118">
        <v>4</v>
      </c>
      <c r="R25" s="118"/>
      <c r="S25" s="118">
        <v>4</v>
      </c>
      <c r="T25" s="118"/>
      <c r="U25" s="118">
        <v>4</v>
      </c>
      <c r="V25" s="118"/>
      <c r="W25" s="118">
        <v>4</v>
      </c>
      <c r="X25" s="118"/>
      <c r="Y25" s="44"/>
      <c r="Z25" s="45"/>
      <c r="AA25" s="45"/>
      <c r="AB25" s="45"/>
      <c r="AC25" s="45"/>
      <c r="AD25" s="45"/>
      <c r="AE25" s="45"/>
      <c r="AF25" s="46"/>
    </row>
    <row r="26" spans="3:33">
      <c r="C26" s="3"/>
      <c r="D26" s="115"/>
      <c r="E26" s="115"/>
      <c r="F26" s="115"/>
      <c r="G26" s="115"/>
      <c r="H26" s="115"/>
      <c r="I26" s="115"/>
      <c r="J26" s="115"/>
      <c r="K26" s="118"/>
      <c r="L26" s="118"/>
      <c r="M26" s="118"/>
      <c r="N26" s="118"/>
      <c r="O26" s="118"/>
      <c r="P26" s="118"/>
      <c r="Q26" s="118"/>
      <c r="R26" s="118"/>
      <c r="S26" s="118"/>
      <c r="T26" s="118"/>
      <c r="U26" s="118"/>
      <c r="V26" s="118"/>
      <c r="W26" s="118"/>
      <c r="X26" s="118"/>
      <c r="Y26" s="47"/>
      <c r="Z26" s="48"/>
      <c r="AA26" s="48"/>
      <c r="AB26" s="48"/>
      <c r="AC26" s="48"/>
      <c r="AD26" s="48"/>
      <c r="AE26" s="48"/>
      <c r="AF26" s="49"/>
    </row>
    <row r="27" spans="3:33">
      <c r="C27" s="3"/>
      <c r="D27" s="113" t="s">
        <v>82</v>
      </c>
      <c r="E27" s="113"/>
      <c r="F27" s="113"/>
      <c r="G27" s="113"/>
      <c r="H27" s="113"/>
      <c r="I27" s="113"/>
      <c r="J27" s="113"/>
      <c r="K27" s="149" t="s">
        <v>183</v>
      </c>
      <c r="L27" s="150"/>
      <c r="M27" s="150"/>
      <c r="N27" s="150"/>
      <c r="O27" s="150"/>
      <c r="P27" s="150"/>
      <c r="Q27" s="150"/>
      <c r="R27" s="150"/>
      <c r="S27" s="150"/>
      <c r="T27" s="150"/>
      <c r="U27" s="150"/>
      <c r="V27" s="150"/>
      <c r="W27" s="150"/>
      <c r="X27" s="150"/>
      <c r="Y27" s="150"/>
      <c r="Z27" s="150"/>
      <c r="AA27" s="150"/>
      <c r="AB27" s="150"/>
      <c r="AC27" s="150"/>
      <c r="AD27" s="150"/>
      <c r="AE27" s="150"/>
      <c r="AF27" s="151"/>
    </row>
    <row r="28" spans="3:33">
      <c r="C28" s="3"/>
      <c r="D28" s="114" t="s">
        <v>52</v>
      </c>
      <c r="E28" s="114"/>
      <c r="F28" s="114"/>
      <c r="G28" s="114"/>
      <c r="H28" s="114"/>
      <c r="I28" s="114"/>
      <c r="J28" s="114"/>
      <c r="K28" s="146" t="s">
        <v>180</v>
      </c>
      <c r="L28" s="147"/>
      <c r="M28" s="147"/>
      <c r="N28" s="147"/>
      <c r="O28" s="147"/>
      <c r="P28" s="147"/>
      <c r="Q28" s="147"/>
      <c r="R28" s="147"/>
      <c r="S28" s="147"/>
      <c r="T28" s="147"/>
      <c r="U28" s="147"/>
      <c r="V28" s="147"/>
      <c r="W28" s="147"/>
      <c r="X28" s="147"/>
      <c r="Y28" s="147"/>
      <c r="Z28" s="147"/>
      <c r="AA28" s="147"/>
      <c r="AB28" s="147"/>
      <c r="AC28" s="147"/>
      <c r="AD28" s="147"/>
      <c r="AE28" s="147"/>
      <c r="AF28" s="148"/>
    </row>
    <row r="29" spans="3:33">
      <c r="C29" s="3"/>
      <c r="D29" s="115"/>
      <c r="E29" s="115"/>
      <c r="F29" s="115"/>
      <c r="G29" s="115"/>
      <c r="H29" s="115"/>
      <c r="I29" s="115"/>
      <c r="J29" s="115"/>
      <c r="K29" s="129"/>
      <c r="L29" s="130"/>
      <c r="M29" s="130"/>
      <c r="N29" s="130"/>
      <c r="O29" s="130"/>
      <c r="P29" s="130"/>
      <c r="Q29" s="130"/>
      <c r="R29" s="130"/>
      <c r="S29" s="130"/>
      <c r="T29" s="130"/>
      <c r="U29" s="130"/>
      <c r="V29" s="130"/>
      <c r="W29" s="130"/>
      <c r="X29" s="130"/>
      <c r="Y29" s="130"/>
      <c r="Z29" s="130"/>
      <c r="AA29" s="130"/>
      <c r="AB29" s="130"/>
      <c r="AC29" s="130"/>
      <c r="AD29" s="130"/>
      <c r="AE29" s="130"/>
      <c r="AF29" s="131"/>
    </row>
    <row r="30" spans="3:33" ht="9" customHeight="1">
      <c r="C30" s="3"/>
      <c r="D30" s="3"/>
    </row>
    <row r="31" spans="3:33">
      <c r="D31" s="2" t="s">
        <v>129</v>
      </c>
    </row>
    <row r="32" spans="3:33">
      <c r="C32" s="3"/>
      <c r="D32" s="107" t="s">
        <v>130</v>
      </c>
      <c r="E32" s="108"/>
      <c r="F32" s="109"/>
      <c r="G32" s="103">
        <v>8</v>
      </c>
      <c r="H32" s="104"/>
      <c r="I32" s="103">
        <v>2</v>
      </c>
      <c r="J32" s="104"/>
      <c r="K32" s="103">
        <v>7</v>
      </c>
      <c r="L32" s="104"/>
      <c r="M32" s="103">
        <v>0</v>
      </c>
      <c r="N32" s="104"/>
      <c r="O32" s="103">
        <v>0</v>
      </c>
      <c r="P32" s="104"/>
      <c r="Q32" s="103">
        <v>0</v>
      </c>
      <c r="R32" s="104"/>
      <c r="S32" s="103">
        <v>1</v>
      </c>
      <c r="T32" s="104"/>
      <c r="U32" s="103">
        <v>0</v>
      </c>
      <c r="V32" s="104"/>
      <c r="W32" s="103">
        <v>0</v>
      </c>
      <c r="X32" s="104"/>
      <c r="Y32" s="103">
        <v>3</v>
      </c>
      <c r="Z32" s="104"/>
      <c r="AA32" s="103">
        <v>3</v>
      </c>
      <c r="AB32" s="104"/>
      <c r="AC32" s="103">
        <v>6</v>
      </c>
      <c r="AD32" s="104"/>
      <c r="AE32" s="103">
        <v>4</v>
      </c>
      <c r="AF32" s="104"/>
    </row>
    <row r="33" spans="1:32">
      <c r="C33" s="3"/>
      <c r="D33" s="110"/>
      <c r="E33" s="111"/>
      <c r="F33" s="112"/>
      <c r="G33" s="105"/>
      <c r="H33" s="106"/>
      <c r="I33" s="105"/>
      <c r="J33" s="106"/>
      <c r="K33" s="105"/>
      <c r="L33" s="106"/>
      <c r="M33" s="105"/>
      <c r="N33" s="106"/>
      <c r="O33" s="105"/>
      <c r="P33" s="106"/>
      <c r="Q33" s="105"/>
      <c r="R33" s="106"/>
      <c r="S33" s="105"/>
      <c r="T33" s="106"/>
      <c r="U33" s="105"/>
      <c r="V33" s="106"/>
      <c r="W33" s="105"/>
      <c r="X33" s="106"/>
      <c r="Y33" s="105"/>
      <c r="Z33" s="106"/>
      <c r="AA33" s="105"/>
      <c r="AB33" s="106"/>
      <c r="AC33" s="105"/>
      <c r="AD33" s="106"/>
      <c r="AE33" s="105"/>
      <c r="AF33" s="106"/>
    </row>
    <row r="34" spans="1:32" ht="14.25">
      <c r="C34" s="3"/>
      <c r="D34" s="88"/>
      <c r="E34" s="88"/>
      <c r="F34" s="88"/>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row>
    <row r="35" spans="1:32">
      <c r="O35" s="41" t="s">
        <v>35</v>
      </c>
    </row>
    <row r="36" spans="1:32">
      <c r="C36" s="3"/>
      <c r="D36" s="3"/>
    </row>
    <row r="37" spans="1:32">
      <c r="A37" s="2" t="s">
        <v>80</v>
      </c>
      <c r="F37" s="2" t="s">
        <v>85</v>
      </c>
    </row>
    <row r="38" spans="1:32">
      <c r="F38" s="2" t="s">
        <v>99</v>
      </c>
    </row>
    <row r="39" spans="1:32">
      <c r="F39" s="2" t="s">
        <v>131</v>
      </c>
    </row>
    <row r="40" spans="1:32">
      <c r="F40" s="2" t="s">
        <v>100</v>
      </c>
    </row>
    <row r="41" spans="1:32">
      <c r="F41" s="2" t="s">
        <v>101</v>
      </c>
    </row>
    <row r="42" spans="1:32" ht="8.1" customHeight="1"/>
    <row r="43" spans="1:32">
      <c r="A43" s="2" t="s">
        <v>79</v>
      </c>
      <c r="F43" s="2" t="s">
        <v>102</v>
      </c>
    </row>
    <row r="44" spans="1:32" ht="8.1" customHeight="1"/>
    <row r="45" spans="1:32">
      <c r="A45" s="2" t="s">
        <v>78</v>
      </c>
      <c r="F45" s="2" t="s">
        <v>20</v>
      </c>
    </row>
    <row r="46" spans="1:32" ht="8.1" customHeight="1"/>
    <row r="47" spans="1:32">
      <c r="A47" s="2" t="s">
        <v>77</v>
      </c>
      <c r="F47" s="2" t="s">
        <v>108</v>
      </c>
    </row>
    <row r="48" spans="1:32">
      <c r="F48" s="2" t="s">
        <v>124</v>
      </c>
    </row>
    <row r="49" spans="1:27">
      <c r="F49" s="2" t="s">
        <v>34</v>
      </c>
    </row>
    <row r="50" spans="1:27">
      <c r="F50" s="2" t="s">
        <v>88</v>
      </c>
    </row>
    <row r="51" spans="1:27" ht="8.1" customHeight="1"/>
    <row r="52" spans="1:27">
      <c r="A52" s="2" t="s">
        <v>81</v>
      </c>
      <c r="F52" s="2" t="s">
        <v>32</v>
      </c>
    </row>
    <row r="53" spans="1:27">
      <c r="F53" s="2" t="s">
        <v>87</v>
      </c>
    </row>
    <row r="54" spans="1:27" ht="8.1" customHeight="1"/>
    <row r="55" spans="1:27">
      <c r="A55" s="2" t="s">
        <v>103</v>
      </c>
      <c r="F55" s="2" t="s">
        <v>27</v>
      </c>
    </row>
    <row r="56" spans="1:27" ht="6" customHeight="1"/>
    <row r="57" spans="1:27">
      <c r="G57" s="2" t="s">
        <v>132</v>
      </c>
      <c r="M57" s="2" t="s">
        <v>133</v>
      </c>
      <c r="S57" s="2" t="s">
        <v>134</v>
      </c>
      <c r="AA57" s="2" t="s">
        <v>135</v>
      </c>
    </row>
    <row r="58" spans="1:27" ht="8.1" customHeight="1"/>
    <row r="59" spans="1:27">
      <c r="A59" s="2" t="s">
        <v>104</v>
      </c>
      <c r="F59" s="2" t="s">
        <v>33</v>
      </c>
    </row>
    <row r="60" spans="1:27">
      <c r="A60" s="2" t="s">
        <v>28</v>
      </c>
    </row>
    <row r="61" spans="1:27" ht="8.1" customHeight="1"/>
    <row r="62" spans="1:27">
      <c r="A62" s="2" t="s">
        <v>105</v>
      </c>
      <c r="F62" s="2" t="s">
        <v>29</v>
      </c>
    </row>
    <row r="63" spans="1:27" ht="8.1" customHeight="1"/>
    <row r="64" spans="1:27">
      <c r="A64" s="2" t="s">
        <v>106</v>
      </c>
      <c r="F64" s="2" t="s">
        <v>30</v>
      </c>
    </row>
    <row r="65" spans="1:33" ht="8.1" customHeight="1"/>
    <row r="66" spans="1:33">
      <c r="A66" s="2" t="s">
        <v>107</v>
      </c>
      <c r="F66" s="90" t="s">
        <v>136</v>
      </c>
    </row>
    <row r="67" spans="1:33" ht="8.1" customHeight="1"/>
    <row r="70" spans="1:33">
      <c r="P70" s="140" t="s">
        <v>47</v>
      </c>
      <c r="Q70" s="141"/>
      <c r="R70" s="141"/>
      <c r="S70" s="141"/>
      <c r="T70" s="141"/>
      <c r="U70" s="142"/>
      <c r="V70" s="158"/>
      <c r="W70" s="138"/>
      <c r="X70" s="138"/>
      <c r="Y70" s="138"/>
      <c r="Z70" s="138"/>
      <c r="AA70" s="138"/>
      <c r="AB70" s="138"/>
      <c r="AC70" s="138"/>
      <c r="AD70" s="138"/>
      <c r="AE70" s="138"/>
      <c r="AF70" s="138"/>
      <c r="AG70" s="138"/>
    </row>
    <row r="71" spans="1:33">
      <c r="P71" s="143"/>
      <c r="Q71" s="144"/>
      <c r="R71" s="144"/>
      <c r="S71" s="144"/>
      <c r="T71" s="144"/>
      <c r="U71" s="145"/>
      <c r="V71" s="159"/>
      <c r="W71" s="139"/>
      <c r="X71" s="139"/>
      <c r="Y71" s="139"/>
      <c r="Z71" s="139"/>
      <c r="AA71" s="139"/>
      <c r="AB71" s="139"/>
      <c r="AC71" s="139"/>
      <c r="AD71" s="139"/>
      <c r="AE71" s="139"/>
      <c r="AF71" s="139"/>
      <c r="AG71" s="139"/>
    </row>
  </sheetData>
  <mergeCells count="68">
    <mergeCell ref="D25:J26"/>
    <mergeCell ref="K21:L22"/>
    <mergeCell ref="M21:N22"/>
    <mergeCell ref="K19:T20"/>
    <mergeCell ref="O21:P22"/>
    <mergeCell ref="P70:U71"/>
    <mergeCell ref="K28:AF29"/>
    <mergeCell ref="K27:AF27"/>
    <mergeCell ref="S23:AD24"/>
    <mergeCell ref="Z70:Z71"/>
    <mergeCell ref="AA70:AA71"/>
    <mergeCell ref="V70:V71"/>
    <mergeCell ref="W70:W71"/>
    <mergeCell ref="X70:X71"/>
    <mergeCell ref="Y70:Y71"/>
    <mergeCell ref="AB70:AB71"/>
    <mergeCell ref="K23:N24"/>
    <mergeCell ref="U32:V33"/>
    <mergeCell ref="AE32:AF33"/>
    <mergeCell ref="O32:P33"/>
    <mergeCell ref="Q32:R33"/>
    <mergeCell ref="AG70:AG71"/>
    <mergeCell ref="AC70:AC71"/>
    <mergeCell ref="AD70:AD71"/>
    <mergeCell ref="AE70:AE71"/>
    <mergeCell ref="AF70:AF71"/>
    <mergeCell ref="AE2:AF2"/>
    <mergeCell ref="U19:V20"/>
    <mergeCell ref="W19:AD20"/>
    <mergeCell ref="AE19:AF20"/>
    <mergeCell ref="AE23:AF24"/>
    <mergeCell ref="X7:Y7"/>
    <mergeCell ref="T9:AG10"/>
    <mergeCell ref="T11:AG12"/>
    <mergeCell ref="T13:AE14"/>
    <mergeCell ref="U7:V7"/>
    <mergeCell ref="AA15:AB15"/>
    <mergeCell ref="AA17:AB17"/>
    <mergeCell ref="U15:V15"/>
    <mergeCell ref="X15:Y15"/>
    <mergeCell ref="X17:Y17"/>
    <mergeCell ref="U17:V17"/>
    <mergeCell ref="D27:J27"/>
    <mergeCell ref="D28:J29"/>
    <mergeCell ref="Y2:Z2"/>
    <mergeCell ref="AB2:AC2"/>
    <mergeCell ref="W25:X26"/>
    <mergeCell ref="O23:R24"/>
    <mergeCell ref="P11:S11"/>
    <mergeCell ref="K25:L26"/>
    <mergeCell ref="M25:N26"/>
    <mergeCell ref="O25:P26"/>
    <mergeCell ref="Q25:R26"/>
    <mergeCell ref="S25:T26"/>
    <mergeCell ref="U25:V26"/>
    <mergeCell ref="D19:J20"/>
    <mergeCell ref="D21:J22"/>
    <mergeCell ref="D23:J24"/>
    <mergeCell ref="D32:F33"/>
    <mergeCell ref="G32:H33"/>
    <mergeCell ref="I32:J33"/>
    <mergeCell ref="K32:L33"/>
    <mergeCell ref="M32:N33"/>
    <mergeCell ref="S32:T33"/>
    <mergeCell ref="W32:X33"/>
    <mergeCell ref="Y32:Z33"/>
    <mergeCell ref="AA32:AB33"/>
    <mergeCell ref="AC32:AD33"/>
  </mergeCells>
  <phoneticPr fontId="2"/>
  <pageMargins left="1.1023622047244095" right="0.23622047244094491" top="0.39370078740157483" bottom="0.11811023622047245" header="0.51181102362204722" footer="0.27559055118110237"/>
  <pageSetup paperSize="9" scale="98" orientation="portrait" blackAndWhite="1"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tabSelected="1" zoomScaleNormal="100" zoomScaleSheetLayoutView="100" workbookViewId="0">
      <selection activeCell="Y5" sqref="Y5:AO6"/>
    </sheetView>
  </sheetViews>
  <sheetFormatPr defaultRowHeight="13.5"/>
  <cols>
    <col min="1" max="2" width="2.625" style="8" customWidth="1"/>
    <col min="3" max="39" width="2.125" style="8" customWidth="1"/>
    <col min="40" max="82" width="2.625" style="8" customWidth="1"/>
    <col min="83" max="256" width="9" style="8"/>
    <col min="257" max="258" width="2.625" style="8" customWidth="1"/>
    <col min="259" max="295" width="2.125" style="8" customWidth="1"/>
    <col min="296" max="338" width="2.625" style="8" customWidth="1"/>
    <col min="339" max="512" width="9" style="8"/>
    <col min="513" max="514" width="2.625" style="8" customWidth="1"/>
    <col min="515" max="551" width="2.125" style="8" customWidth="1"/>
    <col min="552" max="594" width="2.625" style="8" customWidth="1"/>
    <col min="595" max="768" width="9" style="8"/>
    <col min="769" max="770" width="2.625" style="8" customWidth="1"/>
    <col min="771" max="807" width="2.125" style="8" customWidth="1"/>
    <col min="808" max="850" width="2.625" style="8" customWidth="1"/>
    <col min="851" max="1024" width="9" style="8"/>
    <col min="1025" max="1026" width="2.625" style="8" customWidth="1"/>
    <col min="1027" max="1063" width="2.125" style="8" customWidth="1"/>
    <col min="1064" max="1106" width="2.625" style="8" customWidth="1"/>
    <col min="1107" max="1280" width="9" style="8"/>
    <col min="1281" max="1282" width="2.625" style="8" customWidth="1"/>
    <col min="1283" max="1319" width="2.125" style="8" customWidth="1"/>
    <col min="1320" max="1362" width="2.625" style="8" customWidth="1"/>
    <col min="1363" max="1536" width="9" style="8"/>
    <col min="1537" max="1538" width="2.625" style="8" customWidth="1"/>
    <col min="1539" max="1575" width="2.125" style="8" customWidth="1"/>
    <col min="1576" max="1618" width="2.625" style="8" customWidth="1"/>
    <col min="1619" max="1792" width="9" style="8"/>
    <col min="1793" max="1794" width="2.625" style="8" customWidth="1"/>
    <col min="1795" max="1831" width="2.125" style="8" customWidth="1"/>
    <col min="1832" max="1874" width="2.625" style="8" customWidth="1"/>
    <col min="1875" max="2048" width="9" style="8"/>
    <col min="2049" max="2050" width="2.625" style="8" customWidth="1"/>
    <col min="2051" max="2087" width="2.125" style="8" customWidth="1"/>
    <col min="2088" max="2130" width="2.625" style="8" customWidth="1"/>
    <col min="2131" max="2304" width="9" style="8"/>
    <col min="2305" max="2306" width="2.625" style="8" customWidth="1"/>
    <col min="2307" max="2343" width="2.125" style="8" customWidth="1"/>
    <col min="2344" max="2386" width="2.625" style="8" customWidth="1"/>
    <col min="2387" max="2560" width="9" style="8"/>
    <col min="2561" max="2562" width="2.625" style="8" customWidth="1"/>
    <col min="2563" max="2599" width="2.125" style="8" customWidth="1"/>
    <col min="2600" max="2642" width="2.625" style="8" customWidth="1"/>
    <col min="2643" max="2816" width="9" style="8"/>
    <col min="2817" max="2818" width="2.625" style="8" customWidth="1"/>
    <col min="2819" max="2855" width="2.125" style="8" customWidth="1"/>
    <col min="2856" max="2898" width="2.625" style="8" customWidth="1"/>
    <col min="2899" max="3072" width="9" style="8"/>
    <col min="3073" max="3074" width="2.625" style="8" customWidth="1"/>
    <col min="3075" max="3111" width="2.125" style="8" customWidth="1"/>
    <col min="3112" max="3154" width="2.625" style="8" customWidth="1"/>
    <col min="3155" max="3328" width="9" style="8"/>
    <col min="3329" max="3330" width="2.625" style="8" customWidth="1"/>
    <col min="3331" max="3367" width="2.125" style="8" customWidth="1"/>
    <col min="3368" max="3410" width="2.625" style="8" customWidth="1"/>
    <col min="3411" max="3584" width="9" style="8"/>
    <col min="3585" max="3586" width="2.625" style="8" customWidth="1"/>
    <col min="3587" max="3623" width="2.125" style="8" customWidth="1"/>
    <col min="3624" max="3666" width="2.625" style="8" customWidth="1"/>
    <col min="3667" max="3840" width="9" style="8"/>
    <col min="3841" max="3842" width="2.625" style="8" customWidth="1"/>
    <col min="3843" max="3879" width="2.125" style="8" customWidth="1"/>
    <col min="3880" max="3922" width="2.625" style="8" customWidth="1"/>
    <col min="3923" max="4096" width="9" style="8"/>
    <col min="4097" max="4098" width="2.625" style="8" customWidth="1"/>
    <col min="4099" max="4135" width="2.125" style="8" customWidth="1"/>
    <col min="4136" max="4178" width="2.625" style="8" customWidth="1"/>
    <col min="4179" max="4352" width="9" style="8"/>
    <col min="4353" max="4354" width="2.625" style="8" customWidth="1"/>
    <col min="4355" max="4391" width="2.125" style="8" customWidth="1"/>
    <col min="4392" max="4434" width="2.625" style="8" customWidth="1"/>
    <col min="4435" max="4608" width="9" style="8"/>
    <col min="4609" max="4610" width="2.625" style="8" customWidth="1"/>
    <col min="4611" max="4647" width="2.125" style="8" customWidth="1"/>
    <col min="4648" max="4690" width="2.625" style="8" customWidth="1"/>
    <col min="4691" max="4864" width="9" style="8"/>
    <col min="4865" max="4866" width="2.625" style="8" customWidth="1"/>
    <col min="4867" max="4903" width="2.125" style="8" customWidth="1"/>
    <col min="4904" max="4946" width="2.625" style="8" customWidth="1"/>
    <col min="4947" max="5120" width="9" style="8"/>
    <col min="5121" max="5122" width="2.625" style="8" customWidth="1"/>
    <col min="5123" max="5159" width="2.125" style="8" customWidth="1"/>
    <col min="5160" max="5202" width="2.625" style="8" customWidth="1"/>
    <col min="5203" max="5376" width="9" style="8"/>
    <col min="5377" max="5378" width="2.625" style="8" customWidth="1"/>
    <col min="5379" max="5415" width="2.125" style="8" customWidth="1"/>
    <col min="5416" max="5458" width="2.625" style="8" customWidth="1"/>
    <col min="5459" max="5632" width="9" style="8"/>
    <col min="5633" max="5634" width="2.625" style="8" customWidth="1"/>
    <col min="5635" max="5671" width="2.125" style="8" customWidth="1"/>
    <col min="5672" max="5714" width="2.625" style="8" customWidth="1"/>
    <col min="5715" max="5888" width="9" style="8"/>
    <col min="5889" max="5890" width="2.625" style="8" customWidth="1"/>
    <col min="5891" max="5927" width="2.125" style="8" customWidth="1"/>
    <col min="5928" max="5970" width="2.625" style="8" customWidth="1"/>
    <col min="5971" max="6144" width="9" style="8"/>
    <col min="6145" max="6146" width="2.625" style="8" customWidth="1"/>
    <col min="6147" max="6183" width="2.125" style="8" customWidth="1"/>
    <col min="6184" max="6226" width="2.625" style="8" customWidth="1"/>
    <col min="6227" max="6400" width="9" style="8"/>
    <col min="6401" max="6402" width="2.625" style="8" customWidth="1"/>
    <col min="6403" max="6439" width="2.125" style="8" customWidth="1"/>
    <col min="6440" max="6482" width="2.625" style="8" customWidth="1"/>
    <col min="6483" max="6656" width="9" style="8"/>
    <col min="6657" max="6658" width="2.625" style="8" customWidth="1"/>
    <col min="6659" max="6695" width="2.125" style="8" customWidth="1"/>
    <col min="6696" max="6738" width="2.625" style="8" customWidth="1"/>
    <col min="6739" max="6912" width="9" style="8"/>
    <col min="6913" max="6914" width="2.625" style="8" customWidth="1"/>
    <col min="6915" max="6951" width="2.125" style="8" customWidth="1"/>
    <col min="6952" max="6994" width="2.625" style="8" customWidth="1"/>
    <col min="6995" max="7168" width="9" style="8"/>
    <col min="7169" max="7170" width="2.625" style="8" customWidth="1"/>
    <col min="7171" max="7207" width="2.125" style="8" customWidth="1"/>
    <col min="7208" max="7250" width="2.625" style="8" customWidth="1"/>
    <col min="7251" max="7424" width="9" style="8"/>
    <col min="7425" max="7426" width="2.625" style="8" customWidth="1"/>
    <col min="7427" max="7463" width="2.125" style="8" customWidth="1"/>
    <col min="7464" max="7506" width="2.625" style="8" customWidth="1"/>
    <col min="7507" max="7680" width="9" style="8"/>
    <col min="7681" max="7682" width="2.625" style="8" customWidth="1"/>
    <col min="7683" max="7719" width="2.125" style="8" customWidth="1"/>
    <col min="7720" max="7762" width="2.625" style="8" customWidth="1"/>
    <col min="7763" max="7936" width="9" style="8"/>
    <col min="7937" max="7938" width="2.625" style="8" customWidth="1"/>
    <col min="7939" max="7975" width="2.125" style="8" customWidth="1"/>
    <col min="7976" max="8018" width="2.625" style="8" customWidth="1"/>
    <col min="8019" max="8192" width="9" style="8"/>
    <col min="8193" max="8194" width="2.625" style="8" customWidth="1"/>
    <col min="8195" max="8231" width="2.125" style="8" customWidth="1"/>
    <col min="8232" max="8274" width="2.625" style="8" customWidth="1"/>
    <col min="8275" max="8448" width="9" style="8"/>
    <col min="8449" max="8450" width="2.625" style="8" customWidth="1"/>
    <col min="8451" max="8487" width="2.125" style="8" customWidth="1"/>
    <col min="8488" max="8530" width="2.625" style="8" customWidth="1"/>
    <col min="8531" max="8704" width="9" style="8"/>
    <col min="8705" max="8706" width="2.625" style="8" customWidth="1"/>
    <col min="8707" max="8743" width="2.125" style="8" customWidth="1"/>
    <col min="8744" max="8786" width="2.625" style="8" customWidth="1"/>
    <col min="8787" max="8960" width="9" style="8"/>
    <col min="8961" max="8962" width="2.625" style="8" customWidth="1"/>
    <col min="8963" max="8999" width="2.125" style="8" customWidth="1"/>
    <col min="9000" max="9042" width="2.625" style="8" customWidth="1"/>
    <col min="9043" max="9216" width="9" style="8"/>
    <col min="9217" max="9218" width="2.625" style="8" customWidth="1"/>
    <col min="9219" max="9255" width="2.125" style="8" customWidth="1"/>
    <col min="9256" max="9298" width="2.625" style="8" customWidth="1"/>
    <col min="9299" max="9472" width="9" style="8"/>
    <col min="9473" max="9474" width="2.625" style="8" customWidth="1"/>
    <col min="9475" max="9511" width="2.125" style="8" customWidth="1"/>
    <col min="9512" max="9554" width="2.625" style="8" customWidth="1"/>
    <col min="9555" max="9728" width="9" style="8"/>
    <col min="9729" max="9730" width="2.625" style="8" customWidth="1"/>
    <col min="9731" max="9767" width="2.125" style="8" customWidth="1"/>
    <col min="9768" max="9810" width="2.625" style="8" customWidth="1"/>
    <col min="9811" max="9984" width="9" style="8"/>
    <col min="9985" max="9986" width="2.625" style="8" customWidth="1"/>
    <col min="9987" max="10023" width="2.125" style="8" customWidth="1"/>
    <col min="10024" max="10066" width="2.625" style="8" customWidth="1"/>
    <col min="10067" max="10240" width="9" style="8"/>
    <col min="10241" max="10242" width="2.625" style="8" customWidth="1"/>
    <col min="10243" max="10279" width="2.125" style="8" customWidth="1"/>
    <col min="10280" max="10322" width="2.625" style="8" customWidth="1"/>
    <col min="10323" max="10496" width="9" style="8"/>
    <col min="10497" max="10498" width="2.625" style="8" customWidth="1"/>
    <col min="10499" max="10535" width="2.125" style="8" customWidth="1"/>
    <col min="10536" max="10578" width="2.625" style="8" customWidth="1"/>
    <col min="10579" max="10752" width="9" style="8"/>
    <col min="10753" max="10754" width="2.625" style="8" customWidth="1"/>
    <col min="10755" max="10791" width="2.125" style="8" customWidth="1"/>
    <col min="10792" max="10834" width="2.625" style="8" customWidth="1"/>
    <col min="10835" max="11008" width="9" style="8"/>
    <col min="11009" max="11010" width="2.625" style="8" customWidth="1"/>
    <col min="11011" max="11047" width="2.125" style="8" customWidth="1"/>
    <col min="11048" max="11090" width="2.625" style="8" customWidth="1"/>
    <col min="11091" max="11264" width="9" style="8"/>
    <col min="11265" max="11266" width="2.625" style="8" customWidth="1"/>
    <col min="11267" max="11303" width="2.125" style="8" customWidth="1"/>
    <col min="11304" max="11346" width="2.625" style="8" customWidth="1"/>
    <col min="11347" max="11520" width="9" style="8"/>
    <col min="11521" max="11522" width="2.625" style="8" customWidth="1"/>
    <col min="11523" max="11559" width="2.125" style="8" customWidth="1"/>
    <col min="11560" max="11602" width="2.625" style="8" customWidth="1"/>
    <col min="11603" max="11776" width="9" style="8"/>
    <col min="11777" max="11778" width="2.625" style="8" customWidth="1"/>
    <col min="11779" max="11815" width="2.125" style="8" customWidth="1"/>
    <col min="11816" max="11858" width="2.625" style="8" customWidth="1"/>
    <col min="11859" max="12032" width="9" style="8"/>
    <col min="12033" max="12034" width="2.625" style="8" customWidth="1"/>
    <col min="12035" max="12071" width="2.125" style="8" customWidth="1"/>
    <col min="12072" max="12114" width="2.625" style="8" customWidth="1"/>
    <col min="12115" max="12288" width="9" style="8"/>
    <col min="12289" max="12290" width="2.625" style="8" customWidth="1"/>
    <col min="12291" max="12327" width="2.125" style="8" customWidth="1"/>
    <col min="12328" max="12370" width="2.625" style="8" customWidth="1"/>
    <col min="12371" max="12544" width="9" style="8"/>
    <col min="12545" max="12546" width="2.625" style="8" customWidth="1"/>
    <col min="12547" max="12583" width="2.125" style="8" customWidth="1"/>
    <col min="12584" max="12626" width="2.625" style="8" customWidth="1"/>
    <col min="12627" max="12800" width="9" style="8"/>
    <col min="12801" max="12802" width="2.625" style="8" customWidth="1"/>
    <col min="12803" max="12839" width="2.125" style="8" customWidth="1"/>
    <col min="12840" max="12882" width="2.625" style="8" customWidth="1"/>
    <col min="12883" max="13056" width="9" style="8"/>
    <col min="13057" max="13058" width="2.625" style="8" customWidth="1"/>
    <col min="13059" max="13095" width="2.125" style="8" customWidth="1"/>
    <col min="13096" max="13138" width="2.625" style="8" customWidth="1"/>
    <col min="13139" max="13312" width="9" style="8"/>
    <col min="13313" max="13314" width="2.625" style="8" customWidth="1"/>
    <col min="13315" max="13351" width="2.125" style="8" customWidth="1"/>
    <col min="13352" max="13394" width="2.625" style="8" customWidth="1"/>
    <col min="13395" max="13568" width="9" style="8"/>
    <col min="13569" max="13570" width="2.625" style="8" customWidth="1"/>
    <col min="13571" max="13607" width="2.125" style="8" customWidth="1"/>
    <col min="13608" max="13650" width="2.625" style="8" customWidth="1"/>
    <col min="13651" max="13824" width="9" style="8"/>
    <col min="13825" max="13826" width="2.625" style="8" customWidth="1"/>
    <col min="13827" max="13863" width="2.125" style="8" customWidth="1"/>
    <col min="13864" max="13906" width="2.625" style="8" customWidth="1"/>
    <col min="13907" max="14080" width="9" style="8"/>
    <col min="14081" max="14082" width="2.625" style="8" customWidth="1"/>
    <col min="14083" max="14119" width="2.125" style="8" customWidth="1"/>
    <col min="14120" max="14162" width="2.625" style="8" customWidth="1"/>
    <col min="14163" max="14336" width="9" style="8"/>
    <col min="14337" max="14338" width="2.625" style="8" customWidth="1"/>
    <col min="14339" max="14375" width="2.125" style="8" customWidth="1"/>
    <col min="14376" max="14418" width="2.625" style="8" customWidth="1"/>
    <col min="14419" max="14592" width="9" style="8"/>
    <col min="14593" max="14594" width="2.625" style="8" customWidth="1"/>
    <col min="14595" max="14631" width="2.125" style="8" customWidth="1"/>
    <col min="14632" max="14674" width="2.625" style="8" customWidth="1"/>
    <col min="14675" max="14848" width="9" style="8"/>
    <col min="14849" max="14850" width="2.625" style="8" customWidth="1"/>
    <col min="14851" max="14887" width="2.125" style="8" customWidth="1"/>
    <col min="14888" max="14930" width="2.625" style="8" customWidth="1"/>
    <col min="14931" max="15104" width="9" style="8"/>
    <col min="15105" max="15106" width="2.625" style="8" customWidth="1"/>
    <col min="15107" max="15143" width="2.125" style="8" customWidth="1"/>
    <col min="15144" max="15186" width="2.625" style="8" customWidth="1"/>
    <col min="15187" max="15360" width="9" style="8"/>
    <col min="15361" max="15362" width="2.625" style="8" customWidth="1"/>
    <col min="15363" max="15399" width="2.125" style="8" customWidth="1"/>
    <col min="15400" max="15442" width="2.625" style="8" customWidth="1"/>
    <col min="15443" max="15616" width="9" style="8"/>
    <col min="15617" max="15618" width="2.625" style="8" customWidth="1"/>
    <col min="15619" max="15655" width="2.125" style="8" customWidth="1"/>
    <col min="15656" max="15698" width="2.625" style="8" customWidth="1"/>
    <col min="15699" max="15872" width="9" style="8"/>
    <col min="15873" max="15874" width="2.625" style="8" customWidth="1"/>
    <col min="15875" max="15911" width="2.125" style="8" customWidth="1"/>
    <col min="15912" max="15954" width="2.625" style="8" customWidth="1"/>
    <col min="15955" max="16128" width="9" style="8"/>
    <col min="16129" max="16130" width="2.625" style="8" customWidth="1"/>
    <col min="16131" max="16167" width="2.125" style="8" customWidth="1"/>
    <col min="16168" max="16210" width="2.625" style="8" customWidth="1"/>
    <col min="16211" max="16384" width="9" style="8"/>
  </cols>
  <sheetData>
    <row r="1" spans="1:44">
      <c r="A1" s="7" t="s">
        <v>148</v>
      </c>
      <c r="V1" s="201" t="s">
        <v>0</v>
      </c>
      <c r="W1" s="201"/>
      <c r="X1" s="201"/>
      <c r="Y1" s="201"/>
      <c r="Z1" s="201"/>
      <c r="AA1" s="201" t="s">
        <v>128</v>
      </c>
      <c r="AB1" s="201"/>
      <c r="AC1" s="201"/>
      <c r="AD1" s="199">
        <v>5</v>
      </c>
      <c r="AE1" s="200"/>
      <c r="AF1" s="201" t="s">
        <v>1</v>
      </c>
      <c r="AG1" s="201"/>
      <c r="AH1" s="199">
        <v>1</v>
      </c>
      <c r="AI1" s="200"/>
      <c r="AJ1" s="201" t="s">
        <v>2</v>
      </c>
      <c r="AK1" s="201"/>
      <c r="AL1" s="199">
        <v>31</v>
      </c>
      <c r="AM1" s="200"/>
      <c r="AN1" s="201" t="s">
        <v>3</v>
      </c>
      <c r="AO1" s="201"/>
    </row>
    <row r="2" spans="1:44">
      <c r="A2" s="7"/>
      <c r="V2" s="78"/>
      <c r="W2" s="78"/>
      <c r="X2" s="78"/>
      <c r="Y2" s="78"/>
      <c r="Z2" s="78"/>
      <c r="AA2" s="78"/>
      <c r="AB2" s="78"/>
      <c r="AC2" s="78"/>
      <c r="AD2" s="78"/>
      <c r="AE2" s="78"/>
      <c r="AF2" s="78"/>
      <c r="AG2" s="78"/>
      <c r="AH2" s="78"/>
      <c r="AI2" s="78"/>
      <c r="AJ2" s="78"/>
      <c r="AK2" s="78"/>
      <c r="AL2" s="78"/>
      <c r="AM2" s="78"/>
      <c r="AN2" s="78"/>
      <c r="AO2" s="78"/>
    </row>
    <row r="3" spans="1:44" ht="14.25" thickBot="1">
      <c r="K3" s="9" t="s">
        <v>48</v>
      </c>
      <c r="AR3" s="90" t="s">
        <v>122</v>
      </c>
    </row>
    <row r="4" spans="1:44" ht="17.25" customHeight="1">
      <c r="K4" s="8" t="s">
        <v>119</v>
      </c>
      <c r="L4" s="202">
        <v>1</v>
      </c>
      <c r="M4" s="203"/>
      <c r="N4" s="8" t="s">
        <v>120</v>
      </c>
      <c r="S4" s="10"/>
      <c r="T4" s="11"/>
      <c r="U4" s="11"/>
      <c r="V4" s="11"/>
      <c r="W4" s="11"/>
      <c r="X4" s="11"/>
      <c r="Y4" s="12" t="s">
        <v>149</v>
      </c>
      <c r="Z4" s="204" t="str">
        <f>IF(取引届出書!U7="","",取引届出書!U7)</f>
        <v>689</v>
      </c>
      <c r="AA4" s="204"/>
      <c r="AB4" s="79" t="s">
        <v>43</v>
      </c>
      <c r="AC4" s="205" t="str">
        <f>IF(取引届出書!X7="","",取引届出書!X7)</f>
        <v>3543</v>
      </c>
      <c r="AD4" s="205"/>
      <c r="AE4" s="205"/>
      <c r="AF4" s="11"/>
      <c r="AG4" s="11"/>
      <c r="AH4" s="11"/>
      <c r="AI4" s="11"/>
      <c r="AJ4" s="11"/>
      <c r="AK4" s="11"/>
      <c r="AL4" s="11"/>
      <c r="AM4" s="11"/>
      <c r="AN4" s="11"/>
      <c r="AO4" s="13"/>
      <c r="AR4" s="97"/>
    </row>
    <row r="5" spans="1:44" ht="13.5" customHeight="1">
      <c r="A5" s="8" t="s">
        <v>111</v>
      </c>
      <c r="S5" s="14"/>
      <c r="T5" s="206" t="s">
        <v>150</v>
      </c>
      <c r="U5" s="206"/>
      <c r="V5" s="206"/>
      <c r="W5" s="206"/>
      <c r="X5" s="74"/>
      <c r="Y5" s="207" t="str">
        <f>IF(取引届出書!T9="","",取引届出書!T9)</f>
        <v>米子市蚊屋235-2</v>
      </c>
      <c r="Z5" s="207"/>
      <c r="AA5" s="207"/>
      <c r="AB5" s="207"/>
      <c r="AC5" s="207"/>
      <c r="AD5" s="207"/>
      <c r="AE5" s="207"/>
      <c r="AF5" s="207"/>
      <c r="AG5" s="207"/>
      <c r="AH5" s="207"/>
      <c r="AI5" s="207"/>
      <c r="AJ5" s="207"/>
      <c r="AK5" s="207"/>
      <c r="AL5" s="207"/>
      <c r="AM5" s="207"/>
      <c r="AN5" s="207"/>
      <c r="AO5" s="208"/>
      <c r="AR5" s="101" t="s">
        <v>182</v>
      </c>
    </row>
    <row r="6" spans="1:44" ht="13.5" customHeight="1">
      <c r="A6" s="82"/>
      <c r="B6" s="82" t="s">
        <v>110</v>
      </c>
      <c r="C6" s="82"/>
      <c r="D6" s="82"/>
      <c r="E6" s="199" t="s">
        <v>177</v>
      </c>
      <c r="F6" s="209"/>
      <c r="G6" s="209"/>
      <c r="H6" s="200"/>
      <c r="I6" s="82"/>
      <c r="J6" s="82"/>
      <c r="K6" s="82" t="s">
        <v>112</v>
      </c>
      <c r="L6" s="82"/>
      <c r="M6" s="82"/>
      <c r="S6" s="14"/>
      <c r="T6" s="206"/>
      <c r="U6" s="206"/>
      <c r="V6" s="206"/>
      <c r="W6" s="206"/>
      <c r="X6" s="74"/>
      <c r="Y6" s="207"/>
      <c r="Z6" s="207"/>
      <c r="AA6" s="207"/>
      <c r="AB6" s="207"/>
      <c r="AC6" s="207"/>
      <c r="AD6" s="207"/>
      <c r="AE6" s="207"/>
      <c r="AF6" s="207"/>
      <c r="AG6" s="207"/>
      <c r="AH6" s="207"/>
      <c r="AI6" s="207"/>
      <c r="AJ6" s="207"/>
      <c r="AK6" s="207"/>
      <c r="AL6" s="207"/>
      <c r="AM6" s="207"/>
      <c r="AN6" s="207"/>
      <c r="AO6" s="208"/>
      <c r="AR6" s="90"/>
    </row>
    <row r="7" spans="1:44" ht="14.25" customHeight="1">
      <c r="S7" s="14"/>
      <c r="T7" s="210" t="s">
        <v>4</v>
      </c>
      <c r="U7" s="210"/>
      <c r="V7" s="210"/>
      <c r="W7" s="210"/>
      <c r="X7" s="75"/>
      <c r="Y7" s="207" t="str">
        <f>IF(取引届出書!T11="","",取引届出書!T11)</f>
        <v>株式会社　□□組</v>
      </c>
      <c r="Z7" s="207"/>
      <c r="AA7" s="207"/>
      <c r="AB7" s="207"/>
      <c r="AC7" s="207"/>
      <c r="AD7" s="207"/>
      <c r="AE7" s="207"/>
      <c r="AF7" s="207"/>
      <c r="AG7" s="207"/>
      <c r="AH7" s="207"/>
      <c r="AI7" s="207"/>
      <c r="AJ7" s="207"/>
      <c r="AK7" s="207"/>
      <c r="AL7" s="207"/>
      <c r="AM7" s="207"/>
      <c r="AN7" s="207"/>
      <c r="AO7" s="208"/>
      <c r="AR7" s="90" t="s">
        <v>123</v>
      </c>
    </row>
    <row r="8" spans="1:44" ht="13.5" customHeight="1" thickBot="1">
      <c r="B8" s="8" t="s">
        <v>6</v>
      </c>
      <c r="S8" s="14"/>
      <c r="T8" s="210"/>
      <c r="U8" s="210"/>
      <c r="V8" s="210"/>
      <c r="W8" s="210"/>
      <c r="X8" s="75"/>
      <c r="Y8" s="207"/>
      <c r="Z8" s="207"/>
      <c r="AA8" s="207"/>
      <c r="AB8" s="207"/>
      <c r="AC8" s="207"/>
      <c r="AD8" s="207"/>
      <c r="AE8" s="207"/>
      <c r="AF8" s="207"/>
      <c r="AG8" s="207"/>
      <c r="AH8" s="207"/>
      <c r="AI8" s="207"/>
      <c r="AJ8" s="207"/>
      <c r="AK8" s="207"/>
      <c r="AL8" s="207"/>
      <c r="AM8" s="207"/>
      <c r="AN8" s="207"/>
      <c r="AO8" s="208"/>
      <c r="AR8" s="97"/>
    </row>
    <row r="9" spans="1:44">
      <c r="B9" s="215" t="s">
        <v>45</v>
      </c>
      <c r="C9" s="216"/>
      <c r="D9" s="216"/>
      <c r="E9" s="216"/>
      <c r="F9" s="216"/>
      <c r="G9" s="216"/>
      <c r="H9" s="221">
        <f>AB35</f>
        <v>2804000</v>
      </c>
      <c r="I9" s="222"/>
      <c r="J9" s="222"/>
      <c r="K9" s="222"/>
      <c r="L9" s="222"/>
      <c r="M9" s="222"/>
      <c r="N9" s="222"/>
      <c r="O9" s="222"/>
      <c r="P9" s="227" t="s">
        <v>7</v>
      </c>
      <c r="Q9" s="228"/>
      <c r="S9" s="14"/>
      <c r="T9" s="211" t="s">
        <v>5</v>
      </c>
      <c r="U9" s="211"/>
      <c r="V9" s="211"/>
      <c r="W9" s="211"/>
      <c r="X9" s="76"/>
      <c r="Y9" s="212" t="str">
        <f>IF(取引届出書!T13="","",取引届出書!T13)</f>
        <v>代表取締役　△△△△</v>
      </c>
      <c r="Z9" s="212"/>
      <c r="AA9" s="212"/>
      <c r="AB9" s="212"/>
      <c r="AC9" s="212"/>
      <c r="AD9" s="212"/>
      <c r="AE9" s="212"/>
      <c r="AF9" s="212"/>
      <c r="AG9" s="212"/>
      <c r="AH9" s="212"/>
      <c r="AI9" s="212"/>
      <c r="AJ9" s="212"/>
      <c r="AK9" s="212"/>
      <c r="AL9" s="212"/>
      <c r="AM9" s="212"/>
      <c r="AN9" s="213" t="s">
        <v>10</v>
      </c>
      <c r="AO9" s="214"/>
      <c r="AR9" s="97" t="s">
        <v>169</v>
      </c>
    </row>
    <row r="10" spans="1:44">
      <c r="B10" s="217"/>
      <c r="C10" s="218"/>
      <c r="D10" s="218"/>
      <c r="E10" s="218"/>
      <c r="F10" s="218"/>
      <c r="G10" s="218"/>
      <c r="H10" s="223"/>
      <c r="I10" s="224"/>
      <c r="J10" s="224"/>
      <c r="K10" s="224"/>
      <c r="L10" s="224"/>
      <c r="M10" s="224"/>
      <c r="N10" s="224"/>
      <c r="O10" s="224"/>
      <c r="P10" s="229"/>
      <c r="Q10" s="230"/>
      <c r="S10" s="14"/>
      <c r="T10" s="211"/>
      <c r="U10" s="211"/>
      <c r="V10" s="211"/>
      <c r="W10" s="211"/>
      <c r="X10" s="76"/>
      <c r="Y10" s="212"/>
      <c r="Z10" s="212"/>
      <c r="AA10" s="212"/>
      <c r="AB10" s="212"/>
      <c r="AC10" s="212"/>
      <c r="AD10" s="212"/>
      <c r="AE10" s="212"/>
      <c r="AF10" s="212"/>
      <c r="AG10" s="212"/>
      <c r="AH10" s="212"/>
      <c r="AI10" s="212"/>
      <c r="AJ10" s="212"/>
      <c r="AK10" s="212"/>
      <c r="AL10" s="212"/>
      <c r="AM10" s="212"/>
      <c r="AN10" s="213"/>
      <c r="AO10" s="214"/>
      <c r="AR10" s="97"/>
    </row>
    <row r="11" spans="1:44" ht="17.25" customHeight="1" thickBot="1">
      <c r="B11" s="219"/>
      <c r="C11" s="220"/>
      <c r="D11" s="220"/>
      <c r="E11" s="220"/>
      <c r="F11" s="220"/>
      <c r="G11" s="220"/>
      <c r="H11" s="225"/>
      <c r="I11" s="226"/>
      <c r="J11" s="226"/>
      <c r="K11" s="226"/>
      <c r="L11" s="226"/>
      <c r="M11" s="226"/>
      <c r="N11" s="226"/>
      <c r="O11" s="226"/>
      <c r="P11" s="231"/>
      <c r="Q11" s="232"/>
      <c r="S11" s="20"/>
      <c r="T11" s="21"/>
      <c r="U11" s="21"/>
      <c r="V11" s="72" t="s">
        <v>151</v>
      </c>
      <c r="W11" s="72"/>
      <c r="X11" s="233" t="str">
        <f>IF(取引届出書!U15="","",取引届出書!U15)</f>
        <v>0859</v>
      </c>
      <c r="Y11" s="233"/>
      <c r="Z11" s="72" t="s">
        <v>152</v>
      </c>
      <c r="AA11" s="235" t="str">
        <f>IF(取引届出書!X15="","",取引届出書!X15)</f>
        <v>27</v>
      </c>
      <c r="AB11" s="235"/>
      <c r="AC11" s="72" t="s">
        <v>153</v>
      </c>
      <c r="AD11" s="233" t="str">
        <f>IF(取引届出書!AA15="","",取引届出書!AA15)</f>
        <v>0611</v>
      </c>
      <c r="AE11" s="233"/>
      <c r="AF11" s="72" t="s">
        <v>154</v>
      </c>
      <c r="AG11" s="72"/>
      <c r="AH11" s="233" t="str">
        <f>IF(取引届出書!U17="","",取引届出書!U17)</f>
        <v>0859</v>
      </c>
      <c r="AI11" s="233"/>
      <c r="AJ11" s="72" t="s">
        <v>152</v>
      </c>
      <c r="AK11" s="235" t="str">
        <f>IF(取引届出書!X17="","",取引届出書!X17)</f>
        <v>27</v>
      </c>
      <c r="AL11" s="235"/>
      <c r="AM11" s="72" t="s">
        <v>152</v>
      </c>
      <c r="AN11" s="233" t="str">
        <f>IF(取引届出書!AA17="","",取引届出書!AA17)</f>
        <v>7115</v>
      </c>
      <c r="AO11" s="234"/>
      <c r="AR11" s="97"/>
    </row>
    <row r="12" spans="1:44" ht="11.25" customHeight="1">
      <c r="S12" s="29"/>
      <c r="T12" s="29"/>
      <c r="U12" s="29"/>
      <c r="V12" s="29"/>
      <c r="W12" s="29"/>
      <c r="X12" s="64"/>
      <c r="Y12" s="64"/>
      <c r="Z12" s="64"/>
      <c r="AA12" s="64"/>
      <c r="AB12" s="64"/>
      <c r="AC12" s="64"/>
      <c r="AD12" s="64"/>
      <c r="AE12" s="64"/>
      <c r="AF12" s="64"/>
      <c r="AG12" s="64"/>
      <c r="AH12" s="64"/>
      <c r="AI12" s="64"/>
      <c r="AJ12" s="64"/>
      <c r="AK12" s="64"/>
      <c r="AL12" s="64"/>
      <c r="AM12" s="64"/>
      <c r="AN12" s="64"/>
      <c r="AO12" s="64"/>
    </row>
    <row r="13" spans="1:44" ht="11.25" customHeight="1">
      <c r="D13" s="93"/>
      <c r="E13" s="94" t="s">
        <v>158</v>
      </c>
      <c r="F13" s="93"/>
      <c r="G13" s="93"/>
      <c r="H13" s="93"/>
      <c r="I13" s="93"/>
      <c r="J13" s="93"/>
      <c r="K13" s="93"/>
      <c r="L13" s="93"/>
      <c r="M13" s="195" t="s">
        <v>164</v>
      </c>
      <c r="N13" s="196"/>
      <c r="O13" s="191">
        <f>IF(取引届出書!G32="","",取引届出書!G32)</f>
        <v>8</v>
      </c>
      <c r="P13" s="192"/>
      <c r="Q13" s="191">
        <f>IF(取引届出書!I32="","",取引届出書!I32)</f>
        <v>2</v>
      </c>
      <c r="R13" s="192"/>
      <c r="S13" s="191">
        <f>IF(取引届出書!K32="","",取引届出書!K32)</f>
        <v>7</v>
      </c>
      <c r="T13" s="192"/>
      <c r="U13" s="191">
        <f>IF(取引届出書!M32="","",取引届出書!M32)</f>
        <v>0</v>
      </c>
      <c r="V13" s="192"/>
      <c r="W13" s="191">
        <f>IF(取引届出書!O32="","",取引届出書!O32)</f>
        <v>0</v>
      </c>
      <c r="X13" s="192"/>
      <c r="Y13" s="191">
        <f>IF(取引届出書!Q32="","",取引届出書!Q32)</f>
        <v>0</v>
      </c>
      <c r="Z13" s="192"/>
      <c r="AA13" s="191">
        <f>IF(取引届出書!S32="","",取引届出書!S32)</f>
        <v>1</v>
      </c>
      <c r="AB13" s="192"/>
      <c r="AC13" s="191">
        <f>IF(取引届出書!U32="","",取引届出書!U32)</f>
        <v>0</v>
      </c>
      <c r="AD13" s="192"/>
      <c r="AE13" s="191">
        <f>IF(取引届出書!W32="","",取引届出書!W32)</f>
        <v>0</v>
      </c>
      <c r="AF13" s="192"/>
      <c r="AG13" s="191">
        <f>IF(取引届出書!Y32="","",取引届出書!Y32)</f>
        <v>3</v>
      </c>
      <c r="AH13" s="192"/>
      <c r="AI13" s="191">
        <f>IF(取引届出書!AA32="","",取引届出書!AA32)</f>
        <v>3</v>
      </c>
      <c r="AJ13" s="192"/>
      <c r="AK13" s="191">
        <f>IF(取引届出書!AC32="","",取引届出書!AC32)</f>
        <v>6</v>
      </c>
      <c r="AL13" s="192"/>
      <c r="AM13" s="191">
        <f>IF(取引届出書!AE32="","",取引届出書!AE32)</f>
        <v>4</v>
      </c>
      <c r="AN13" s="192"/>
      <c r="AO13" s="64"/>
      <c r="AR13" s="97" t="s">
        <v>184</v>
      </c>
    </row>
    <row r="14" spans="1:44" ht="11.25" customHeight="1">
      <c r="D14" s="93"/>
      <c r="E14" s="94" t="s">
        <v>159</v>
      </c>
      <c r="F14" s="93"/>
      <c r="G14" s="93"/>
      <c r="H14" s="93"/>
      <c r="I14" s="93"/>
      <c r="J14" s="93"/>
      <c r="K14" s="93"/>
      <c r="L14" s="93"/>
      <c r="M14" s="197"/>
      <c r="N14" s="198"/>
      <c r="O14" s="193"/>
      <c r="P14" s="194"/>
      <c r="Q14" s="193"/>
      <c r="R14" s="194"/>
      <c r="S14" s="193"/>
      <c r="T14" s="194"/>
      <c r="U14" s="193"/>
      <c r="V14" s="194"/>
      <c r="W14" s="193"/>
      <c r="X14" s="194"/>
      <c r="Y14" s="193"/>
      <c r="Z14" s="194"/>
      <c r="AA14" s="193"/>
      <c r="AB14" s="194"/>
      <c r="AC14" s="193"/>
      <c r="AD14" s="194"/>
      <c r="AE14" s="193"/>
      <c r="AF14" s="194"/>
      <c r="AG14" s="193"/>
      <c r="AH14" s="194"/>
      <c r="AI14" s="193"/>
      <c r="AJ14" s="194"/>
      <c r="AK14" s="193"/>
      <c r="AL14" s="194"/>
      <c r="AM14" s="193"/>
      <c r="AN14" s="194"/>
      <c r="AO14" s="64"/>
    </row>
    <row r="15" spans="1:44" s="1" customFormat="1" ht="11.25">
      <c r="A15" s="7" t="s">
        <v>13</v>
      </c>
      <c r="B15" s="23" t="s">
        <v>89</v>
      </c>
      <c r="C15" s="7"/>
      <c r="D15" s="7"/>
      <c r="E15" s="7"/>
      <c r="F15" s="7"/>
      <c r="G15" s="7"/>
      <c r="H15" s="7"/>
      <c r="I15" s="7"/>
      <c r="J15" s="7"/>
      <c r="K15" s="7"/>
      <c r="L15" s="7"/>
      <c r="M15" s="7"/>
      <c r="N15" s="7"/>
      <c r="O15" s="7"/>
      <c r="P15" s="7"/>
      <c r="Q15" s="7"/>
      <c r="R15" s="7"/>
      <c r="S15" s="7"/>
      <c r="T15" s="7"/>
      <c r="U15" s="7"/>
      <c r="V15" s="7"/>
      <c r="W15" s="7"/>
      <c r="X15" s="24"/>
      <c r="Y15" s="24"/>
      <c r="Z15" s="24"/>
      <c r="AA15" s="24"/>
      <c r="AB15" s="77"/>
      <c r="AC15" s="77"/>
      <c r="AD15" s="77"/>
      <c r="AE15" s="77"/>
      <c r="AF15" s="77"/>
      <c r="AG15" s="77"/>
      <c r="AH15" s="77"/>
      <c r="AI15" s="77"/>
      <c r="AJ15" s="77"/>
      <c r="AK15" s="77"/>
      <c r="AL15" s="77"/>
      <c r="AM15" s="77"/>
      <c r="AN15" s="77"/>
      <c r="AO15" s="77"/>
    </row>
    <row r="16" spans="1:44" s="1" customFormat="1" ht="11.25">
      <c r="A16" s="7"/>
      <c r="B16" s="7" t="s">
        <v>90</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s="1" customFormat="1" ht="11.25">
      <c r="A17" s="7"/>
      <c r="B17" s="23" t="s">
        <v>155</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s="1" customFormat="1" ht="11.25">
      <c r="A18" s="7"/>
      <c r="B18" s="7" t="s">
        <v>156</v>
      </c>
      <c r="C18" s="23"/>
      <c r="D18" s="23"/>
      <c r="E18" s="23"/>
      <c r="F18" s="23"/>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s="1" customFormat="1" ht="11.25">
      <c r="A19" s="7"/>
      <c r="B19" s="7"/>
      <c r="C19" s="23"/>
      <c r="D19" s="23"/>
      <c r="E19" s="23"/>
      <c r="F19" s="23"/>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s="28" customFormat="1" ht="56.25" customHeight="1">
      <c r="A20" s="63" t="s">
        <v>157</v>
      </c>
      <c r="B20" s="73" t="s">
        <v>19</v>
      </c>
      <c r="C20" s="240" t="s">
        <v>8</v>
      </c>
      <c r="D20" s="241"/>
      <c r="E20" s="241"/>
      <c r="F20" s="241"/>
      <c r="G20" s="241"/>
      <c r="H20" s="241"/>
      <c r="I20" s="241"/>
      <c r="J20" s="241"/>
      <c r="K20" s="242" t="s">
        <v>9</v>
      </c>
      <c r="L20" s="243"/>
      <c r="M20" s="240" t="s">
        <v>125</v>
      </c>
      <c r="N20" s="241"/>
      <c r="O20" s="241"/>
      <c r="P20" s="241"/>
      <c r="Q20" s="241"/>
      <c r="R20" s="241"/>
      <c r="S20" s="241"/>
      <c r="T20" s="241"/>
      <c r="U20" s="241"/>
      <c r="V20" s="241"/>
      <c r="W20" s="241"/>
      <c r="X20" s="241"/>
      <c r="Y20" s="241"/>
      <c r="Z20" s="241"/>
      <c r="AA20" s="244"/>
      <c r="AB20" s="243" t="s">
        <v>11</v>
      </c>
      <c r="AC20" s="243"/>
      <c r="AD20" s="243" t="s">
        <v>12</v>
      </c>
      <c r="AE20" s="243"/>
      <c r="AF20" s="243" t="s">
        <v>40</v>
      </c>
      <c r="AG20" s="243"/>
      <c r="AH20" s="243"/>
      <c r="AI20" s="243"/>
      <c r="AJ20" s="243"/>
      <c r="AK20" s="243"/>
      <c r="AL20" s="243"/>
      <c r="AM20" s="243"/>
      <c r="AN20" s="245" t="s">
        <v>178</v>
      </c>
      <c r="AO20" s="246"/>
    </row>
    <row r="21" spans="1:41" s="29" customFormat="1" ht="27.75" customHeight="1">
      <c r="A21" s="92">
        <v>1</v>
      </c>
      <c r="B21" s="91">
        <v>1</v>
      </c>
      <c r="C21" s="180">
        <v>20230003</v>
      </c>
      <c r="D21" s="181"/>
      <c r="E21" s="181"/>
      <c r="F21" s="181"/>
      <c r="G21" s="181"/>
      <c r="H21" s="181"/>
      <c r="I21" s="181"/>
      <c r="J21" s="181"/>
      <c r="K21" s="182"/>
      <c r="L21" s="183"/>
      <c r="M21" s="188" t="s">
        <v>165</v>
      </c>
      <c r="N21" s="189"/>
      <c r="O21" s="189"/>
      <c r="P21" s="189"/>
      <c r="Q21" s="189"/>
      <c r="R21" s="189"/>
      <c r="S21" s="189"/>
      <c r="T21" s="189"/>
      <c r="U21" s="189"/>
      <c r="V21" s="189"/>
      <c r="W21" s="189"/>
      <c r="X21" s="189"/>
      <c r="Y21" s="189"/>
      <c r="Z21" s="189"/>
      <c r="AA21" s="190"/>
      <c r="AB21" s="187">
        <v>1</v>
      </c>
      <c r="AC21" s="187"/>
      <c r="AD21" s="187" t="s">
        <v>17</v>
      </c>
      <c r="AE21" s="187"/>
      <c r="AF21" s="175">
        <v>2500000</v>
      </c>
      <c r="AG21" s="176"/>
      <c r="AH21" s="176"/>
      <c r="AI21" s="176"/>
      <c r="AJ21" s="176"/>
      <c r="AK21" s="176"/>
      <c r="AL21" s="177"/>
      <c r="AM21" s="81"/>
      <c r="AN21" s="163"/>
      <c r="AO21" s="164"/>
    </row>
    <row r="22" spans="1:41" s="29" customFormat="1" ht="27.75" customHeight="1">
      <c r="A22" s="92">
        <v>2</v>
      </c>
      <c r="B22" s="91">
        <v>2</v>
      </c>
      <c r="C22" s="180">
        <v>20230003</v>
      </c>
      <c r="D22" s="181"/>
      <c r="E22" s="181"/>
      <c r="F22" s="181"/>
      <c r="G22" s="181"/>
      <c r="H22" s="181"/>
      <c r="I22" s="181"/>
      <c r="J22" s="181"/>
      <c r="K22" s="182"/>
      <c r="L22" s="183"/>
      <c r="M22" s="184" t="s">
        <v>166</v>
      </c>
      <c r="N22" s="185"/>
      <c r="O22" s="185"/>
      <c r="P22" s="185"/>
      <c r="Q22" s="185"/>
      <c r="R22" s="185"/>
      <c r="S22" s="185"/>
      <c r="T22" s="185"/>
      <c r="U22" s="185"/>
      <c r="V22" s="185"/>
      <c r="W22" s="185"/>
      <c r="X22" s="185"/>
      <c r="Y22" s="185"/>
      <c r="Z22" s="185"/>
      <c r="AA22" s="186"/>
      <c r="AB22" s="187">
        <v>1</v>
      </c>
      <c r="AC22" s="187"/>
      <c r="AD22" s="187" t="s">
        <v>161</v>
      </c>
      <c r="AE22" s="187"/>
      <c r="AF22" s="175">
        <v>50000</v>
      </c>
      <c r="AG22" s="176"/>
      <c r="AH22" s="176"/>
      <c r="AI22" s="176"/>
      <c r="AJ22" s="176"/>
      <c r="AK22" s="176"/>
      <c r="AL22" s="177"/>
      <c r="AM22" s="81" t="s">
        <v>160</v>
      </c>
      <c r="AN22" s="163"/>
      <c r="AO22" s="164"/>
    </row>
    <row r="23" spans="1:41" s="29" customFormat="1" ht="27.75" customHeight="1">
      <c r="A23" s="92">
        <v>3</v>
      </c>
      <c r="B23" s="91"/>
      <c r="C23" s="180"/>
      <c r="D23" s="181"/>
      <c r="E23" s="181"/>
      <c r="F23" s="181"/>
      <c r="G23" s="181"/>
      <c r="H23" s="181"/>
      <c r="I23" s="181"/>
      <c r="J23" s="181"/>
      <c r="K23" s="182"/>
      <c r="L23" s="183"/>
      <c r="M23" s="184"/>
      <c r="N23" s="185"/>
      <c r="O23" s="185"/>
      <c r="P23" s="185"/>
      <c r="Q23" s="185"/>
      <c r="R23" s="185"/>
      <c r="S23" s="185"/>
      <c r="T23" s="185"/>
      <c r="U23" s="185"/>
      <c r="V23" s="185"/>
      <c r="W23" s="185"/>
      <c r="X23" s="185"/>
      <c r="Y23" s="185"/>
      <c r="Z23" s="185"/>
      <c r="AA23" s="186"/>
      <c r="AB23" s="187"/>
      <c r="AC23" s="187"/>
      <c r="AD23" s="187"/>
      <c r="AE23" s="187"/>
      <c r="AF23" s="175"/>
      <c r="AG23" s="176"/>
      <c r="AH23" s="176"/>
      <c r="AI23" s="176"/>
      <c r="AJ23" s="176"/>
      <c r="AK23" s="176"/>
      <c r="AL23" s="177"/>
      <c r="AM23" s="81"/>
      <c r="AN23" s="163"/>
      <c r="AO23" s="164"/>
    </row>
    <row r="24" spans="1:41" s="29" customFormat="1" ht="27.75" customHeight="1">
      <c r="A24" s="92">
        <v>4</v>
      </c>
      <c r="B24" s="91"/>
      <c r="C24" s="180"/>
      <c r="D24" s="181"/>
      <c r="E24" s="181"/>
      <c r="F24" s="181"/>
      <c r="G24" s="181"/>
      <c r="H24" s="181"/>
      <c r="I24" s="181"/>
      <c r="J24" s="181"/>
      <c r="K24" s="182"/>
      <c r="L24" s="183"/>
      <c r="M24" s="184"/>
      <c r="N24" s="185"/>
      <c r="O24" s="185"/>
      <c r="P24" s="185"/>
      <c r="Q24" s="185"/>
      <c r="R24" s="185"/>
      <c r="S24" s="185"/>
      <c r="T24" s="185"/>
      <c r="U24" s="185"/>
      <c r="V24" s="185"/>
      <c r="W24" s="185"/>
      <c r="X24" s="185"/>
      <c r="Y24" s="185"/>
      <c r="Z24" s="185"/>
      <c r="AA24" s="186"/>
      <c r="AB24" s="187"/>
      <c r="AC24" s="187"/>
      <c r="AD24" s="187"/>
      <c r="AE24" s="187"/>
      <c r="AF24" s="175"/>
      <c r="AG24" s="176"/>
      <c r="AH24" s="176"/>
      <c r="AI24" s="176"/>
      <c r="AJ24" s="176"/>
      <c r="AK24" s="176"/>
      <c r="AL24" s="177"/>
      <c r="AM24" s="81"/>
      <c r="AN24" s="163"/>
      <c r="AO24" s="164"/>
    </row>
    <row r="25" spans="1:41" s="29" customFormat="1" ht="27.75" customHeight="1">
      <c r="A25" s="92">
        <v>5</v>
      </c>
      <c r="B25" s="91"/>
      <c r="C25" s="180"/>
      <c r="D25" s="181"/>
      <c r="E25" s="181"/>
      <c r="F25" s="181"/>
      <c r="G25" s="181"/>
      <c r="H25" s="181"/>
      <c r="I25" s="181"/>
      <c r="J25" s="181"/>
      <c r="K25" s="182"/>
      <c r="L25" s="183"/>
      <c r="M25" s="184"/>
      <c r="N25" s="185"/>
      <c r="O25" s="185"/>
      <c r="P25" s="185"/>
      <c r="Q25" s="185"/>
      <c r="R25" s="185"/>
      <c r="S25" s="185"/>
      <c r="T25" s="185"/>
      <c r="U25" s="185"/>
      <c r="V25" s="185"/>
      <c r="W25" s="185"/>
      <c r="X25" s="185"/>
      <c r="Y25" s="185"/>
      <c r="Z25" s="185"/>
      <c r="AA25" s="186"/>
      <c r="AB25" s="187"/>
      <c r="AC25" s="187"/>
      <c r="AD25" s="187"/>
      <c r="AE25" s="187"/>
      <c r="AF25" s="175"/>
      <c r="AG25" s="176"/>
      <c r="AH25" s="176"/>
      <c r="AI25" s="176"/>
      <c r="AJ25" s="176"/>
      <c r="AK25" s="176"/>
      <c r="AL25" s="177"/>
      <c r="AM25" s="81"/>
      <c r="AN25" s="163"/>
      <c r="AO25" s="164"/>
    </row>
    <row r="26" spans="1:41" s="29" customFormat="1" ht="27.75" customHeight="1">
      <c r="A26" s="92">
        <v>6</v>
      </c>
      <c r="B26" s="91"/>
      <c r="C26" s="180"/>
      <c r="D26" s="181"/>
      <c r="E26" s="181"/>
      <c r="F26" s="181"/>
      <c r="G26" s="181"/>
      <c r="H26" s="181"/>
      <c r="I26" s="181"/>
      <c r="J26" s="181"/>
      <c r="K26" s="182"/>
      <c r="L26" s="183"/>
      <c r="M26" s="184"/>
      <c r="N26" s="185"/>
      <c r="O26" s="185"/>
      <c r="P26" s="185"/>
      <c r="Q26" s="185"/>
      <c r="R26" s="185"/>
      <c r="S26" s="185"/>
      <c r="T26" s="185"/>
      <c r="U26" s="185"/>
      <c r="V26" s="185"/>
      <c r="W26" s="185"/>
      <c r="X26" s="185"/>
      <c r="Y26" s="185"/>
      <c r="Z26" s="185"/>
      <c r="AA26" s="186"/>
      <c r="AB26" s="187"/>
      <c r="AC26" s="187"/>
      <c r="AD26" s="187"/>
      <c r="AE26" s="187"/>
      <c r="AF26" s="175"/>
      <c r="AG26" s="176"/>
      <c r="AH26" s="176"/>
      <c r="AI26" s="176"/>
      <c r="AJ26" s="176"/>
      <c r="AK26" s="176"/>
      <c r="AL26" s="177"/>
      <c r="AM26" s="81"/>
      <c r="AN26" s="163"/>
      <c r="AO26" s="164"/>
    </row>
    <row r="27" spans="1:41" s="29" customFormat="1" ht="27.75" customHeight="1">
      <c r="A27" s="92">
        <v>7</v>
      </c>
      <c r="B27" s="91"/>
      <c r="C27" s="180"/>
      <c r="D27" s="181"/>
      <c r="E27" s="181"/>
      <c r="F27" s="181"/>
      <c r="G27" s="181"/>
      <c r="H27" s="181"/>
      <c r="I27" s="181"/>
      <c r="J27" s="181"/>
      <c r="K27" s="182"/>
      <c r="L27" s="183"/>
      <c r="M27" s="184"/>
      <c r="N27" s="185"/>
      <c r="O27" s="185"/>
      <c r="P27" s="185"/>
      <c r="Q27" s="185"/>
      <c r="R27" s="185"/>
      <c r="S27" s="185"/>
      <c r="T27" s="185"/>
      <c r="U27" s="185"/>
      <c r="V27" s="185"/>
      <c r="W27" s="185"/>
      <c r="X27" s="185"/>
      <c r="Y27" s="185"/>
      <c r="Z27" s="185"/>
      <c r="AA27" s="186"/>
      <c r="AB27" s="187"/>
      <c r="AC27" s="187"/>
      <c r="AD27" s="187"/>
      <c r="AE27" s="187"/>
      <c r="AF27" s="175"/>
      <c r="AG27" s="176"/>
      <c r="AH27" s="176"/>
      <c r="AI27" s="176"/>
      <c r="AJ27" s="176"/>
      <c r="AK27" s="176"/>
      <c r="AL27" s="177"/>
      <c r="AM27" s="81"/>
      <c r="AN27" s="163"/>
      <c r="AO27" s="164"/>
    </row>
    <row r="28" spans="1:41" s="29" customFormat="1" ht="27.75" customHeight="1">
      <c r="A28" s="92">
        <v>8</v>
      </c>
      <c r="B28" s="91"/>
      <c r="C28" s="180"/>
      <c r="D28" s="181"/>
      <c r="E28" s="181"/>
      <c r="F28" s="181"/>
      <c r="G28" s="181"/>
      <c r="H28" s="181"/>
      <c r="I28" s="181"/>
      <c r="J28" s="181"/>
      <c r="K28" s="182"/>
      <c r="L28" s="183"/>
      <c r="M28" s="184"/>
      <c r="N28" s="185"/>
      <c r="O28" s="185"/>
      <c r="P28" s="185"/>
      <c r="Q28" s="185"/>
      <c r="R28" s="185"/>
      <c r="S28" s="185"/>
      <c r="T28" s="185"/>
      <c r="U28" s="185"/>
      <c r="V28" s="185"/>
      <c r="W28" s="185"/>
      <c r="X28" s="185"/>
      <c r="Y28" s="185"/>
      <c r="Z28" s="185"/>
      <c r="AA28" s="186"/>
      <c r="AB28" s="187"/>
      <c r="AC28" s="187"/>
      <c r="AD28" s="187"/>
      <c r="AE28" s="187"/>
      <c r="AF28" s="175"/>
      <c r="AG28" s="176"/>
      <c r="AH28" s="176"/>
      <c r="AI28" s="176"/>
      <c r="AJ28" s="176"/>
      <c r="AK28" s="176"/>
      <c r="AL28" s="177"/>
      <c r="AM28" s="81"/>
      <c r="AN28" s="163"/>
      <c r="AO28" s="164"/>
    </row>
    <row r="29" spans="1:41" s="29" customFormat="1" ht="27.75" customHeight="1">
      <c r="A29" s="92">
        <v>9</v>
      </c>
      <c r="B29" s="91"/>
      <c r="C29" s="180"/>
      <c r="D29" s="181"/>
      <c r="E29" s="181"/>
      <c r="F29" s="181"/>
      <c r="G29" s="181"/>
      <c r="H29" s="181"/>
      <c r="I29" s="181"/>
      <c r="J29" s="181"/>
      <c r="K29" s="182"/>
      <c r="L29" s="183"/>
      <c r="M29" s="184"/>
      <c r="N29" s="185"/>
      <c r="O29" s="185"/>
      <c r="P29" s="185"/>
      <c r="Q29" s="185"/>
      <c r="R29" s="185"/>
      <c r="S29" s="185"/>
      <c r="T29" s="185"/>
      <c r="U29" s="185"/>
      <c r="V29" s="185"/>
      <c r="W29" s="185"/>
      <c r="X29" s="185"/>
      <c r="Y29" s="185"/>
      <c r="Z29" s="185"/>
      <c r="AA29" s="186"/>
      <c r="AB29" s="187"/>
      <c r="AC29" s="187"/>
      <c r="AD29" s="187"/>
      <c r="AE29" s="187"/>
      <c r="AF29" s="175"/>
      <c r="AG29" s="176"/>
      <c r="AH29" s="176"/>
      <c r="AI29" s="176"/>
      <c r="AJ29" s="176"/>
      <c r="AK29" s="176"/>
      <c r="AL29" s="177"/>
      <c r="AM29" s="81"/>
      <c r="AN29" s="163"/>
      <c r="AO29" s="164"/>
    </row>
    <row r="30" spans="1:41" s="29" customFormat="1" ht="27.75" customHeight="1">
      <c r="A30" s="92">
        <v>10</v>
      </c>
      <c r="B30" s="91"/>
      <c r="C30" s="180"/>
      <c r="D30" s="181"/>
      <c r="E30" s="181"/>
      <c r="F30" s="181"/>
      <c r="G30" s="181"/>
      <c r="H30" s="181"/>
      <c r="I30" s="181"/>
      <c r="J30" s="181"/>
      <c r="K30" s="182"/>
      <c r="L30" s="183"/>
      <c r="M30" s="184"/>
      <c r="N30" s="185"/>
      <c r="O30" s="185"/>
      <c r="P30" s="185"/>
      <c r="Q30" s="185"/>
      <c r="R30" s="185"/>
      <c r="S30" s="185"/>
      <c r="T30" s="185"/>
      <c r="U30" s="185"/>
      <c r="V30" s="185"/>
      <c r="W30" s="185"/>
      <c r="X30" s="185"/>
      <c r="Y30" s="185"/>
      <c r="Z30" s="185"/>
      <c r="AA30" s="186"/>
      <c r="AB30" s="187"/>
      <c r="AC30" s="187"/>
      <c r="AD30" s="187"/>
      <c r="AE30" s="187"/>
      <c r="AF30" s="175"/>
      <c r="AG30" s="176"/>
      <c r="AH30" s="176"/>
      <c r="AI30" s="176"/>
      <c r="AJ30" s="176"/>
      <c r="AK30" s="176"/>
      <c r="AL30" s="177"/>
      <c r="AM30" s="81"/>
      <c r="AN30" s="163"/>
      <c r="AO30" s="164"/>
    </row>
    <row r="31" spans="1:41" s="29" customFormat="1" ht="27.75" customHeight="1">
      <c r="A31" s="33"/>
      <c r="B31" s="34"/>
      <c r="C31" s="34"/>
      <c r="D31" s="34"/>
      <c r="E31" s="34"/>
      <c r="F31" s="34"/>
      <c r="G31" s="34"/>
      <c r="H31" s="34"/>
      <c r="I31" s="34"/>
      <c r="J31" s="34"/>
      <c r="K31" s="35"/>
      <c r="L31" s="84"/>
      <c r="M31" s="35"/>
      <c r="N31" s="179" t="s">
        <v>170</v>
      </c>
      <c r="O31" s="179"/>
      <c r="P31" s="179"/>
      <c r="Q31" s="179"/>
      <c r="R31" s="179"/>
      <c r="S31" s="179"/>
      <c r="T31" s="179"/>
      <c r="U31" s="179"/>
      <c r="V31" s="179"/>
      <c r="W31" s="179"/>
      <c r="X31" s="179"/>
      <c r="Y31" s="179"/>
      <c r="Z31" s="179"/>
      <c r="AA31" s="36"/>
      <c r="AB31" s="165">
        <f>SUM(AF21)</f>
        <v>2500000</v>
      </c>
      <c r="AC31" s="166"/>
      <c r="AD31" s="166"/>
      <c r="AE31" s="166"/>
      <c r="AF31" s="166"/>
      <c r="AG31" s="166"/>
      <c r="AH31" s="166"/>
      <c r="AI31" s="166"/>
      <c r="AJ31" s="166"/>
      <c r="AK31" s="166"/>
      <c r="AL31" s="166"/>
      <c r="AM31" s="167"/>
      <c r="AN31" s="163"/>
      <c r="AO31" s="164"/>
    </row>
    <row r="32" spans="1:41" s="29" customFormat="1" ht="27.75" customHeight="1">
      <c r="A32" s="37"/>
      <c r="B32" s="239" t="s">
        <v>53</v>
      </c>
      <c r="C32" s="239"/>
      <c r="D32" s="239"/>
      <c r="E32" s="239"/>
      <c r="F32" s="239"/>
      <c r="G32" s="239"/>
      <c r="H32" s="239"/>
      <c r="I32" s="239"/>
      <c r="J32" s="239"/>
      <c r="K32" s="239"/>
      <c r="L32" s="38"/>
      <c r="M32" s="35"/>
      <c r="N32" s="179" t="s">
        <v>172</v>
      </c>
      <c r="O32" s="179"/>
      <c r="P32" s="179"/>
      <c r="Q32" s="179"/>
      <c r="R32" s="179"/>
      <c r="S32" s="179"/>
      <c r="T32" s="179"/>
      <c r="U32" s="179"/>
      <c r="V32" s="179"/>
      <c r="W32" s="179"/>
      <c r="X32" s="179"/>
      <c r="Y32" s="179"/>
      <c r="Z32" s="179"/>
      <c r="AA32" s="84"/>
      <c r="AB32" s="165">
        <f>AB31*0.1</f>
        <v>250000</v>
      </c>
      <c r="AC32" s="166"/>
      <c r="AD32" s="166"/>
      <c r="AE32" s="166"/>
      <c r="AF32" s="166"/>
      <c r="AG32" s="166"/>
      <c r="AH32" s="166"/>
      <c r="AI32" s="166"/>
      <c r="AJ32" s="166"/>
      <c r="AK32" s="166"/>
      <c r="AL32" s="166"/>
      <c r="AM32" s="167"/>
      <c r="AN32" s="163"/>
      <c r="AO32" s="164"/>
    </row>
    <row r="33" spans="1:41" s="29" customFormat="1" ht="27.75" customHeight="1">
      <c r="A33" s="99"/>
      <c r="B33" s="239"/>
      <c r="C33" s="239"/>
      <c r="D33" s="239"/>
      <c r="E33" s="239"/>
      <c r="F33" s="239"/>
      <c r="G33" s="239"/>
      <c r="H33" s="239"/>
      <c r="I33" s="239"/>
      <c r="J33" s="239"/>
      <c r="K33" s="239"/>
      <c r="L33" s="100"/>
      <c r="M33" s="35" t="s">
        <v>173</v>
      </c>
      <c r="N33" s="179" t="s">
        <v>171</v>
      </c>
      <c r="O33" s="179"/>
      <c r="P33" s="179"/>
      <c r="Q33" s="179"/>
      <c r="R33" s="179"/>
      <c r="S33" s="179"/>
      <c r="T33" s="179"/>
      <c r="U33" s="179"/>
      <c r="V33" s="179"/>
      <c r="W33" s="179"/>
      <c r="X33" s="179"/>
      <c r="Y33" s="179"/>
      <c r="Z33" s="179"/>
      <c r="AA33" s="36"/>
      <c r="AB33" s="165">
        <v>50000</v>
      </c>
      <c r="AC33" s="166"/>
      <c r="AD33" s="166"/>
      <c r="AE33" s="166"/>
      <c r="AF33" s="166"/>
      <c r="AG33" s="166"/>
      <c r="AH33" s="166"/>
      <c r="AI33" s="166"/>
      <c r="AJ33" s="166"/>
      <c r="AK33" s="166"/>
      <c r="AL33" s="166"/>
      <c r="AM33" s="167"/>
      <c r="AN33" s="163"/>
      <c r="AO33" s="164"/>
    </row>
    <row r="34" spans="1:41" s="29" customFormat="1" ht="27.75" customHeight="1">
      <c r="A34" s="37"/>
      <c r="B34" s="239"/>
      <c r="C34" s="239"/>
      <c r="D34" s="239"/>
      <c r="E34" s="239"/>
      <c r="F34" s="239"/>
      <c r="G34" s="239"/>
      <c r="H34" s="239"/>
      <c r="I34" s="239"/>
      <c r="J34" s="239"/>
      <c r="K34" s="239"/>
      <c r="L34" s="38"/>
      <c r="M34" s="35" t="s">
        <v>174</v>
      </c>
      <c r="N34" s="179" t="s">
        <v>175</v>
      </c>
      <c r="O34" s="179"/>
      <c r="P34" s="179"/>
      <c r="Q34" s="179"/>
      <c r="R34" s="179"/>
      <c r="S34" s="179"/>
      <c r="T34" s="179"/>
      <c r="U34" s="179"/>
      <c r="V34" s="179"/>
      <c r="W34" s="179"/>
      <c r="X34" s="179"/>
      <c r="Y34" s="179"/>
      <c r="Z34" s="179"/>
      <c r="AA34" s="84"/>
      <c r="AB34" s="165">
        <f>AB33*0.08</f>
        <v>4000</v>
      </c>
      <c r="AC34" s="166"/>
      <c r="AD34" s="166"/>
      <c r="AE34" s="166"/>
      <c r="AF34" s="166"/>
      <c r="AG34" s="166"/>
      <c r="AH34" s="166"/>
      <c r="AI34" s="166"/>
      <c r="AJ34" s="166"/>
      <c r="AK34" s="166"/>
      <c r="AL34" s="166"/>
      <c r="AM34" s="167"/>
      <c r="AN34" s="163"/>
      <c r="AO34" s="164"/>
    </row>
    <row r="35" spans="1:41" s="29" customFormat="1" ht="27.75" customHeight="1">
      <c r="A35" s="39"/>
      <c r="B35" s="40"/>
      <c r="C35" s="40"/>
      <c r="D35" s="40"/>
      <c r="E35" s="40"/>
      <c r="F35" s="40"/>
      <c r="G35" s="40"/>
      <c r="H35" s="40"/>
      <c r="I35" s="40"/>
      <c r="J35" s="40"/>
      <c r="K35" s="80"/>
      <c r="L35" s="71"/>
      <c r="M35" s="96"/>
      <c r="N35" s="236" t="s">
        <v>41</v>
      </c>
      <c r="O35" s="236"/>
      <c r="P35" s="236"/>
      <c r="Q35" s="236"/>
      <c r="R35" s="236"/>
      <c r="S35" s="236"/>
      <c r="T35" s="236"/>
      <c r="U35" s="236"/>
      <c r="V35" s="236"/>
      <c r="W35" s="236"/>
      <c r="X35" s="236"/>
      <c r="Y35" s="236"/>
      <c r="Z35" s="236"/>
      <c r="AA35" s="83"/>
      <c r="AB35" s="165">
        <f>SUM(AB31:AM34)</f>
        <v>2804000</v>
      </c>
      <c r="AC35" s="166"/>
      <c r="AD35" s="166"/>
      <c r="AE35" s="166"/>
      <c r="AF35" s="166"/>
      <c r="AG35" s="166"/>
      <c r="AH35" s="166"/>
      <c r="AI35" s="166"/>
      <c r="AJ35" s="166"/>
      <c r="AK35" s="166"/>
      <c r="AL35" s="166"/>
      <c r="AM35" s="167"/>
      <c r="AN35" s="237"/>
      <c r="AO35" s="238"/>
    </row>
    <row r="36" spans="1:41" ht="6" customHeight="1"/>
    <row r="37" spans="1:41">
      <c r="B37" s="24"/>
      <c r="C37" s="172"/>
      <c r="D37" s="178" t="s">
        <v>46</v>
      </c>
      <c r="E37" s="178"/>
      <c r="F37" s="178"/>
      <c r="G37" s="178" t="s">
        <v>14</v>
      </c>
      <c r="H37" s="178"/>
      <c r="I37" s="178"/>
      <c r="J37" s="178" t="s">
        <v>18</v>
      </c>
      <c r="K37" s="178"/>
      <c r="L37" s="178"/>
      <c r="M37" s="178" t="s">
        <v>15</v>
      </c>
      <c r="N37" s="178"/>
      <c r="O37" s="178"/>
      <c r="P37" s="178" t="s">
        <v>16</v>
      </c>
      <c r="Q37" s="178"/>
      <c r="R37" s="178"/>
      <c r="V37" s="140" t="s">
        <v>179</v>
      </c>
      <c r="W37" s="141"/>
      <c r="X37" s="141"/>
      <c r="Y37" s="141"/>
      <c r="Z37" s="141"/>
      <c r="AA37" s="142"/>
      <c r="AB37" s="170"/>
      <c r="AC37" s="170"/>
      <c r="AD37" s="170"/>
      <c r="AE37" s="170"/>
      <c r="AF37" s="170"/>
      <c r="AG37" s="170"/>
      <c r="AH37" s="170"/>
      <c r="AI37" s="170"/>
      <c r="AJ37" s="170"/>
      <c r="AK37" s="170"/>
      <c r="AL37" s="170"/>
      <c r="AM37" s="170"/>
      <c r="AN37" s="170"/>
      <c r="AO37" s="170"/>
    </row>
    <row r="38" spans="1:41">
      <c r="B38" s="168"/>
      <c r="C38" s="173"/>
      <c r="D38" s="169"/>
      <c r="E38" s="169"/>
      <c r="F38" s="169"/>
      <c r="G38" s="169"/>
      <c r="H38" s="169"/>
      <c r="I38" s="169"/>
      <c r="J38" s="169"/>
      <c r="K38" s="169"/>
      <c r="L38" s="169"/>
      <c r="M38" s="169"/>
      <c r="N38" s="169"/>
      <c r="O38" s="169"/>
      <c r="P38" s="169"/>
      <c r="Q38" s="169"/>
      <c r="R38" s="169"/>
      <c r="V38" s="143"/>
      <c r="W38" s="144"/>
      <c r="X38" s="144"/>
      <c r="Y38" s="144"/>
      <c r="Z38" s="144"/>
      <c r="AA38" s="145"/>
      <c r="AB38" s="171"/>
      <c r="AC38" s="171"/>
      <c r="AD38" s="171"/>
      <c r="AE38" s="171"/>
      <c r="AF38" s="171"/>
      <c r="AG38" s="171"/>
      <c r="AH38" s="171"/>
      <c r="AI38" s="171"/>
      <c r="AJ38" s="171"/>
      <c r="AK38" s="171"/>
      <c r="AL38" s="171"/>
      <c r="AM38" s="171"/>
      <c r="AN38" s="171"/>
      <c r="AO38" s="171"/>
    </row>
    <row r="39" spans="1:41">
      <c r="B39" s="168"/>
      <c r="C39" s="173"/>
      <c r="D39" s="169"/>
      <c r="E39" s="169"/>
      <c r="F39" s="169"/>
      <c r="G39" s="169"/>
      <c r="H39" s="169"/>
      <c r="I39" s="169"/>
      <c r="J39" s="169"/>
      <c r="K39" s="169"/>
      <c r="L39" s="169"/>
      <c r="M39" s="169"/>
      <c r="N39" s="169"/>
      <c r="O39" s="169"/>
      <c r="P39" s="169"/>
      <c r="Q39" s="169"/>
      <c r="R39" s="169"/>
    </row>
    <row r="40" spans="1:41">
      <c r="B40" s="168"/>
      <c r="C40" s="174"/>
      <c r="D40" s="169"/>
      <c r="E40" s="169"/>
      <c r="F40" s="169"/>
      <c r="G40" s="169"/>
      <c r="H40" s="169"/>
      <c r="I40" s="169"/>
      <c r="J40" s="169"/>
      <c r="K40" s="169"/>
      <c r="L40" s="169"/>
      <c r="M40" s="169"/>
      <c r="N40" s="169"/>
      <c r="O40" s="169"/>
      <c r="P40" s="169"/>
      <c r="Q40" s="169"/>
      <c r="R40" s="169"/>
    </row>
  </sheetData>
  <mergeCells count="162">
    <mergeCell ref="N34:Z34"/>
    <mergeCell ref="AB34:AM34"/>
    <mergeCell ref="AN34:AO34"/>
    <mergeCell ref="N35:Z35"/>
    <mergeCell ref="AB35:AM35"/>
    <mergeCell ref="AN35:AO35"/>
    <mergeCell ref="B32:K34"/>
    <mergeCell ref="C20:J20"/>
    <mergeCell ref="K20:L20"/>
    <mergeCell ref="M20:AA20"/>
    <mergeCell ref="AB20:AC20"/>
    <mergeCell ref="AD20:AE20"/>
    <mergeCell ref="AF20:AM20"/>
    <mergeCell ref="AN20:AO20"/>
    <mergeCell ref="AN21:AO21"/>
    <mergeCell ref="C22:J22"/>
    <mergeCell ref="K22:L22"/>
    <mergeCell ref="M22:AA22"/>
    <mergeCell ref="AB22:AC22"/>
    <mergeCell ref="AD22:AE22"/>
    <mergeCell ref="AF22:AL22"/>
    <mergeCell ref="AN22:AO22"/>
    <mergeCell ref="C21:J21"/>
    <mergeCell ref="K21:L21"/>
    <mergeCell ref="E6:H6"/>
    <mergeCell ref="T7:W8"/>
    <mergeCell ref="Y7:AO8"/>
    <mergeCell ref="T9:W10"/>
    <mergeCell ref="Y9:AM10"/>
    <mergeCell ref="AN9:AO10"/>
    <mergeCell ref="B9:G11"/>
    <mergeCell ref="H9:O11"/>
    <mergeCell ref="P9:Q11"/>
    <mergeCell ref="AN11:AO11"/>
    <mergeCell ref="X11:Y11"/>
    <mergeCell ref="AA11:AB11"/>
    <mergeCell ref="AD11:AE11"/>
    <mergeCell ref="AH11:AI11"/>
    <mergeCell ref="AK11:AL11"/>
    <mergeCell ref="AL1:AM1"/>
    <mergeCell ref="AN1:AO1"/>
    <mergeCell ref="L4:M4"/>
    <mergeCell ref="Z4:AA4"/>
    <mergeCell ref="AC4:AE4"/>
    <mergeCell ref="T5:W6"/>
    <mergeCell ref="Y5:AO6"/>
    <mergeCell ref="V1:Z1"/>
    <mergeCell ref="AA1:AC1"/>
    <mergeCell ref="AD1:AE1"/>
    <mergeCell ref="AF1:AG1"/>
    <mergeCell ref="AH1:AI1"/>
    <mergeCell ref="AJ1:AK1"/>
    <mergeCell ref="M21:AA21"/>
    <mergeCell ref="AB21:AC21"/>
    <mergeCell ref="AD21:AE21"/>
    <mergeCell ref="AF21:AL21"/>
    <mergeCell ref="AI13:AJ14"/>
    <mergeCell ref="AK13:AL14"/>
    <mergeCell ref="AM13:AN14"/>
    <mergeCell ref="O13:P14"/>
    <mergeCell ref="Q13:R14"/>
    <mergeCell ref="M13:N14"/>
    <mergeCell ref="W13:X14"/>
    <mergeCell ref="Y13:Z14"/>
    <mergeCell ref="AA13:AB14"/>
    <mergeCell ref="AC13:AD14"/>
    <mergeCell ref="AE13:AF14"/>
    <mergeCell ref="AG13:AH14"/>
    <mergeCell ref="S13:T14"/>
    <mergeCell ref="U13:V14"/>
    <mergeCell ref="C24:J24"/>
    <mergeCell ref="K24:L24"/>
    <mergeCell ref="M24:AA24"/>
    <mergeCell ref="AB24:AC24"/>
    <mergeCell ref="AD24:AE24"/>
    <mergeCell ref="AF24:AL24"/>
    <mergeCell ref="AN24:AO24"/>
    <mergeCell ref="C23:J23"/>
    <mergeCell ref="K23:L23"/>
    <mergeCell ref="M23:AA23"/>
    <mergeCell ref="AB23:AC23"/>
    <mergeCell ref="AD23:AE23"/>
    <mergeCell ref="AF23:AL23"/>
    <mergeCell ref="C26:J26"/>
    <mergeCell ref="K26:L26"/>
    <mergeCell ref="M26:AA26"/>
    <mergeCell ref="AB26:AC26"/>
    <mergeCell ref="AD26:AE26"/>
    <mergeCell ref="AF26:AL26"/>
    <mergeCell ref="AN26:AO26"/>
    <mergeCell ref="C25:J25"/>
    <mergeCell ref="K25:L25"/>
    <mergeCell ref="M25:AA25"/>
    <mergeCell ref="AB25:AC25"/>
    <mergeCell ref="AD25:AE25"/>
    <mergeCell ref="AF25:AL25"/>
    <mergeCell ref="M29:AA29"/>
    <mergeCell ref="AB29:AC29"/>
    <mergeCell ref="AD29:AE29"/>
    <mergeCell ref="C27:J27"/>
    <mergeCell ref="K27:L27"/>
    <mergeCell ref="M27:AA27"/>
    <mergeCell ref="AB27:AC27"/>
    <mergeCell ref="AD27:AE27"/>
    <mergeCell ref="AF27:AL27"/>
    <mergeCell ref="N33:Z33"/>
    <mergeCell ref="AB33:AM33"/>
    <mergeCell ref="AN33:AO33"/>
    <mergeCell ref="N31:Z31"/>
    <mergeCell ref="AB31:AM31"/>
    <mergeCell ref="AN31:AO31"/>
    <mergeCell ref="N32:Z32"/>
    <mergeCell ref="C28:J28"/>
    <mergeCell ref="K28:L28"/>
    <mergeCell ref="M28:AA28"/>
    <mergeCell ref="AB28:AC28"/>
    <mergeCell ref="AD28:AE28"/>
    <mergeCell ref="AF28:AL28"/>
    <mergeCell ref="AN28:AO28"/>
    <mergeCell ref="AN29:AO29"/>
    <mergeCell ref="C30:J30"/>
    <mergeCell ref="K30:L30"/>
    <mergeCell ref="M30:AA30"/>
    <mergeCell ref="AB30:AC30"/>
    <mergeCell ref="AD30:AE30"/>
    <mergeCell ref="AF30:AL30"/>
    <mergeCell ref="AN30:AO30"/>
    <mergeCell ref="C29:J29"/>
    <mergeCell ref="K29:L29"/>
    <mergeCell ref="J37:L37"/>
    <mergeCell ref="M37:O37"/>
    <mergeCell ref="P37:R37"/>
    <mergeCell ref="AM37:AM38"/>
    <mergeCell ref="AN37:AN38"/>
    <mergeCell ref="AO37:AO38"/>
    <mergeCell ref="AJ37:AJ38"/>
    <mergeCell ref="AK37:AK38"/>
    <mergeCell ref="AL37:AL38"/>
    <mergeCell ref="AN27:AO27"/>
    <mergeCell ref="AN25:AO25"/>
    <mergeCell ref="AN23:AO23"/>
    <mergeCell ref="AB32:AM32"/>
    <mergeCell ref="AN32:AO32"/>
    <mergeCell ref="B38:B40"/>
    <mergeCell ref="D38:F40"/>
    <mergeCell ref="G38:I40"/>
    <mergeCell ref="J38:L40"/>
    <mergeCell ref="M38:O40"/>
    <mergeCell ref="P38:R40"/>
    <mergeCell ref="AG37:AG38"/>
    <mergeCell ref="AH37:AH38"/>
    <mergeCell ref="AI37:AI38"/>
    <mergeCell ref="V37:AA38"/>
    <mergeCell ref="AB37:AB38"/>
    <mergeCell ref="AC37:AC38"/>
    <mergeCell ref="AD37:AD38"/>
    <mergeCell ref="AE37:AE38"/>
    <mergeCell ref="AF37:AF38"/>
    <mergeCell ref="C37:C40"/>
    <mergeCell ref="AF29:AL29"/>
    <mergeCell ref="D37:F37"/>
    <mergeCell ref="G37:I37"/>
  </mergeCells>
  <phoneticPr fontId="2"/>
  <pageMargins left="1.1023622047244095" right="0.27559055118110237" top="0.98425196850393704" bottom="0.27559055118110237" header="0.51181102362204722" footer="0.23622047244094491"/>
  <pageSetup paperSize="9" orientation="portrait" blackAndWhite="1"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9"/>
  <sheetViews>
    <sheetView zoomScaleNormal="100" zoomScaleSheetLayoutView="100" zoomScalePageLayoutView="85" workbookViewId="0">
      <selection activeCell="AC4" sqref="AC4:AE4"/>
    </sheetView>
  </sheetViews>
  <sheetFormatPr defaultRowHeight="13.5"/>
  <cols>
    <col min="1" max="2" width="2.625" style="8" customWidth="1"/>
    <col min="3" max="39" width="2.125" style="8" customWidth="1"/>
    <col min="40" max="82" width="2.625" style="8" customWidth="1"/>
    <col min="83" max="16384" width="9" style="8"/>
  </cols>
  <sheetData>
    <row r="1" spans="1:43">
      <c r="A1" s="7" t="s">
        <v>56</v>
      </c>
      <c r="V1" s="201" t="s">
        <v>0</v>
      </c>
      <c r="W1" s="201"/>
      <c r="X1" s="201"/>
      <c r="Y1" s="201"/>
      <c r="Z1" s="201"/>
      <c r="AA1" s="201" t="s">
        <v>128</v>
      </c>
      <c r="AB1" s="201"/>
      <c r="AC1" s="201"/>
      <c r="AD1" s="199"/>
      <c r="AE1" s="200"/>
      <c r="AF1" s="201" t="s">
        <v>1</v>
      </c>
      <c r="AG1" s="201"/>
      <c r="AH1" s="199"/>
      <c r="AI1" s="200"/>
      <c r="AJ1" s="201" t="s">
        <v>2</v>
      </c>
      <c r="AK1" s="201"/>
      <c r="AL1" s="199"/>
      <c r="AM1" s="200"/>
      <c r="AN1" s="201" t="s">
        <v>3</v>
      </c>
      <c r="AO1" s="201"/>
    </row>
    <row r="2" spans="1:43">
      <c r="A2" s="7"/>
      <c r="V2" s="6"/>
      <c r="W2" s="6"/>
      <c r="X2" s="6"/>
      <c r="Y2" s="6"/>
      <c r="Z2" s="6"/>
      <c r="AA2" s="6"/>
      <c r="AB2" s="6"/>
      <c r="AC2" s="6"/>
      <c r="AD2" s="6"/>
      <c r="AE2" s="6"/>
      <c r="AF2" s="6"/>
      <c r="AG2" s="6"/>
      <c r="AH2" s="6"/>
      <c r="AI2" s="6"/>
      <c r="AJ2" s="6"/>
      <c r="AK2" s="6"/>
      <c r="AL2" s="6"/>
      <c r="AM2" s="6"/>
      <c r="AN2" s="6"/>
      <c r="AO2" s="6"/>
    </row>
    <row r="3" spans="1:43" ht="14.25" thickBot="1">
      <c r="K3" s="9" t="s">
        <v>48</v>
      </c>
      <c r="AQ3" s="90" t="s">
        <v>122</v>
      </c>
    </row>
    <row r="4" spans="1:43" ht="17.25" customHeight="1">
      <c r="K4" s="8" t="s">
        <v>119</v>
      </c>
      <c r="L4" s="202"/>
      <c r="M4" s="203"/>
      <c r="N4" s="8" t="s">
        <v>120</v>
      </c>
      <c r="S4" s="10"/>
      <c r="T4" s="11"/>
      <c r="U4" s="11"/>
      <c r="V4" s="11"/>
      <c r="W4" s="11"/>
      <c r="X4" s="11"/>
      <c r="Y4" s="12" t="s">
        <v>42</v>
      </c>
      <c r="Z4" s="204" t="str">
        <f>IF(取引届出書!U7="","",取引届出書!U7)</f>
        <v>689</v>
      </c>
      <c r="AA4" s="204"/>
      <c r="AB4" s="58" t="s">
        <v>96</v>
      </c>
      <c r="AC4" s="205" t="str">
        <f>IF(取引届出書!X7="","",取引届出書!X7)</f>
        <v>3543</v>
      </c>
      <c r="AD4" s="205"/>
      <c r="AE4" s="205"/>
      <c r="AF4" s="11"/>
      <c r="AG4" s="11"/>
      <c r="AH4" s="11"/>
      <c r="AI4" s="11"/>
      <c r="AJ4" s="11"/>
      <c r="AK4" s="11"/>
      <c r="AL4" s="11"/>
      <c r="AM4" s="11"/>
      <c r="AN4" s="11"/>
      <c r="AO4" s="13"/>
      <c r="AQ4" s="97"/>
    </row>
    <row r="5" spans="1:43" ht="13.5" customHeight="1">
      <c r="A5" s="8" t="s">
        <v>111</v>
      </c>
      <c r="S5" s="14"/>
      <c r="T5" s="206" t="s">
        <v>44</v>
      </c>
      <c r="U5" s="206"/>
      <c r="V5" s="206"/>
      <c r="W5" s="206"/>
      <c r="X5" s="15"/>
      <c r="Y5" s="207" t="str">
        <f>IF(取引届出書!T9="","",取引届出書!T9)</f>
        <v>米子市蚊屋235-2</v>
      </c>
      <c r="Z5" s="207"/>
      <c r="AA5" s="207"/>
      <c r="AB5" s="207"/>
      <c r="AC5" s="207"/>
      <c r="AD5" s="207"/>
      <c r="AE5" s="207"/>
      <c r="AF5" s="207"/>
      <c r="AG5" s="207"/>
      <c r="AH5" s="207"/>
      <c r="AI5" s="207"/>
      <c r="AJ5" s="207"/>
      <c r="AK5" s="207"/>
      <c r="AL5" s="207"/>
      <c r="AM5" s="207"/>
      <c r="AN5" s="207"/>
      <c r="AO5" s="208"/>
      <c r="AQ5" s="101" t="s">
        <v>182</v>
      </c>
    </row>
    <row r="6" spans="1:43" ht="13.5" customHeight="1">
      <c r="A6" s="19"/>
      <c r="B6" s="19" t="s">
        <v>110</v>
      </c>
      <c r="C6" s="19"/>
      <c r="D6" s="19"/>
      <c r="E6" s="199"/>
      <c r="F6" s="209"/>
      <c r="G6" s="209"/>
      <c r="H6" s="200"/>
      <c r="I6" s="19"/>
      <c r="J6" s="19"/>
      <c r="K6" s="19" t="s">
        <v>112</v>
      </c>
      <c r="L6" s="19"/>
      <c r="M6" s="19"/>
      <c r="S6" s="14"/>
      <c r="T6" s="206"/>
      <c r="U6" s="206"/>
      <c r="V6" s="206"/>
      <c r="W6" s="206"/>
      <c r="X6" s="15"/>
      <c r="Y6" s="207"/>
      <c r="Z6" s="207"/>
      <c r="AA6" s="207"/>
      <c r="AB6" s="207"/>
      <c r="AC6" s="207"/>
      <c r="AD6" s="207"/>
      <c r="AE6" s="207"/>
      <c r="AF6" s="207"/>
      <c r="AG6" s="207"/>
      <c r="AH6" s="207"/>
      <c r="AI6" s="207"/>
      <c r="AJ6" s="207"/>
      <c r="AK6" s="207"/>
      <c r="AL6" s="207"/>
      <c r="AM6" s="207"/>
      <c r="AN6" s="207"/>
      <c r="AO6" s="208"/>
      <c r="AQ6" s="90"/>
    </row>
    <row r="7" spans="1:43" ht="14.25" customHeight="1">
      <c r="S7" s="14"/>
      <c r="T7" s="210" t="s">
        <v>4</v>
      </c>
      <c r="U7" s="210"/>
      <c r="V7" s="210"/>
      <c r="W7" s="210"/>
      <c r="X7" s="16"/>
      <c r="Y7" s="207" t="str">
        <f>IF(取引届出書!T11="","",取引届出書!T11)</f>
        <v>株式会社　□□組</v>
      </c>
      <c r="Z7" s="207"/>
      <c r="AA7" s="207"/>
      <c r="AB7" s="207"/>
      <c r="AC7" s="207"/>
      <c r="AD7" s="207"/>
      <c r="AE7" s="207"/>
      <c r="AF7" s="207"/>
      <c r="AG7" s="207"/>
      <c r="AH7" s="207"/>
      <c r="AI7" s="207"/>
      <c r="AJ7" s="207"/>
      <c r="AK7" s="207"/>
      <c r="AL7" s="207"/>
      <c r="AM7" s="207"/>
      <c r="AN7" s="207"/>
      <c r="AO7" s="208"/>
      <c r="AQ7" s="90" t="s">
        <v>123</v>
      </c>
    </row>
    <row r="8" spans="1:43" ht="13.5" customHeight="1" thickBot="1">
      <c r="B8" s="8" t="s">
        <v>6</v>
      </c>
      <c r="S8" s="14"/>
      <c r="T8" s="210"/>
      <c r="U8" s="210"/>
      <c r="V8" s="210"/>
      <c r="W8" s="210"/>
      <c r="X8" s="16"/>
      <c r="Y8" s="207"/>
      <c r="Z8" s="207"/>
      <c r="AA8" s="207"/>
      <c r="AB8" s="207"/>
      <c r="AC8" s="207"/>
      <c r="AD8" s="207"/>
      <c r="AE8" s="207"/>
      <c r="AF8" s="207"/>
      <c r="AG8" s="207"/>
      <c r="AH8" s="207"/>
      <c r="AI8" s="207"/>
      <c r="AJ8" s="207"/>
      <c r="AK8" s="207"/>
      <c r="AL8" s="207"/>
      <c r="AM8" s="207"/>
      <c r="AN8" s="207"/>
      <c r="AO8" s="208"/>
      <c r="AQ8" s="97"/>
    </row>
    <row r="9" spans="1:43" ht="13.5" customHeight="1">
      <c r="B9" s="215" t="s">
        <v>45</v>
      </c>
      <c r="C9" s="216"/>
      <c r="D9" s="216"/>
      <c r="E9" s="216"/>
      <c r="F9" s="216"/>
      <c r="G9" s="216"/>
      <c r="H9" s="221">
        <f>AB63</f>
        <v>3354000</v>
      </c>
      <c r="I9" s="222"/>
      <c r="J9" s="222"/>
      <c r="K9" s="222"/>
      <c r="L9" s="222"/>
      <c r="M9" s="222"/>
      <c r="N9" s="222"/>
      <c r="O9" s="222"/>
      <c r="P9" s="227" t="s">
        <v>7</v>
      </c>
      <c r="Q9" s="228"/>
      <c r="S9" s="14"/>
      <c r="T9" s="211" t="s">
        <v>5</v>
      </c>
      <c r="U9" s="211"/>
      <c r="V9" s="211"/>
      <c r="W9" s="211"/>
      <c r="X9" s="17"/>
      <c r="Y9" s="212" t="str">
        <f>IF(取引届出書!T13="","",取引届出書!T13)</f>
        <v>代表取締役　△△△△</v>
      </c>
      <c r="Z9" s="212"/>
      <c r="AA9" s="212"/>
      <c r="AB9" s="212"/>
      <c r="AC9" s="212"/>
      <c r="AD9" s="212"/>
      <c r="AE9" s="212"/>
      <c r="AF9" s="212"/>
      <c r="AG9" s="212"/>
      <c r="AH9" s="212"/>
      <c r="AI9" s="212"/>
      <c r="AJ9" s="212"/>
      <c r="AK9" s="212"/>
      <c r="AL9" s="212"/>
      <c r="AM9" s="212"/>
      <c r="AN9" s="213" t="s">
        <v>10</v>
      </c>
      <c r="AO9" s="214"/>
      <c r="AQ9" s="97" t="s">
        <v>162</v>
      </c>
    </row>
    <row r="10" spans="1:43">
      <c r="B10" s="217"/>
      <c r="C10" s="218"/>
      <c r="D10" s="218"/>
      <c r="E10" s="218"/>
      <c r="F10" s="218"/>
      <c r="G10" s="218"/>
      <c r="H10" s="223"/>
      <c r="I10" s="224"/>
      <c r="J10" s="224"/>
      <c r="K10" s="224"/>
      <c r="L10" s="224"/>
      <c r="M10" s="224"/>
      <c r="N10" s="224"/>
      <c r="O10" s="224"/>
      <c r="P10" s="229"/>
      <c r="Q10" s="230"/>
      <c r="S10" s="14"/>
      <c r="T10" s="211"/>
      <c r="U10" s="211"/>
      <c r="V10" s="211"/>
      <c r="W10" s="211"/>
      <c r="X10" s="17"/>
      <c r="Y10" s="212"/>
      <c r="Z10" s="212"/>
      <c r="AA10" s="212"/>
      <c r="AB10" s="212"/>
      <c r="AC10" s="212"/>
      <c r="AD10" s="212"/>
      <c r="AE10" s="212"/>
      <c r="AF10" s="212"/>
      <c r="AG10" s="212"/>
      <c r="AH10" s="212"/>
      <c r="AI10" s="212"/>
      <c r="AJ10" s="212"/>
      <c r="AK10" s="212"/>
      <c r="AL10" s="212"/>
      <c r="AM10" s="212"/>
      <c r="AN10" s="213"/>
      <c r="AO10" s="214"/>
      <c r="AQ10" s="97"/>
    </row>
    <row r="11" spans="1:43" ht="17.25" customHeight="1" thickBot="1">
      <c r="B11" s="219"/>
      <c r="C11" s="220"/>
      <c r="D11" s="220"/>
      <c r="E11" s="220"/>
      <c r="F11" s="220"/>
      <c r="G11" s="220"/>
      <c r="H11" s="225"/>
      <c r="I11" s="226"/>
      <c r="J11" s="226"/>
      <c r="K11" s="226"/>
      <c r="L11" s="226"/>
      <c r="M11" s="226"/>
      <c r="N11" s="226"/>
      <c r="O11" s="226"/>
      <c r="P11" s="231"/>
      <c r="Q11" s="232"/>
      <c r="S11" s="20"/>
      <c r="T11" s="21"/>
      <c r="U11" s="21"/>
      <c r="V11" s="22" t="s">
        <v>54</v>
      </c>
      <c r="W11" s="22"/>
      <c r="X11" s="233" t="str">
        <f>IF(取引届出書!U15="","",取引届出書!U15)</f>
        <v>0859</v>
      </c>
      <c r="Y11" s="233"/>
      <c r="Z11" s="22" t="s">
        <v>43</v>
      </c>
      <c r="AA11" s="235" t="str">
        <f>IF(取引届出書!X15="","",取引届出書!X15)</f>
        <v>27</v>
      </c>
      <c r="AB11" s="235"/>
      <c r="AC11" s="22" t="s">
        <v>43</v>
      </c>
      <c r="AD11" s="233" t="str">
        <f>IF(取引届出書!AA15="","",取引届出書!AA15)</f>
        <v>0611</v>
      </c>
      <c r="AE11" s="233"/>
      <c r="AF11" s="22" t="s">
        <v>55</v>
      </c>
      <c r="AG11" s="22"/>
      <c r="AH11" s="233" t="str">
        <f>IF(取引届出書!U17="","",取引届出書!U17)</f>
        <v>0859</v>
      </c>
      <c r="AI11" s="233"/>
      <c r="AJ11" s="22" t="s">
        <v>43</v>
      </c>
      <c r="AK11" s="235" t="str">
        <f>IF(取引届出書!X17="","",取引届出書!X17)</f>
        <v>27</v>
      </c>
      <c r="AL11" s="235"/>
      <c r="AM11" s="22" t="s">
        <v>43</v>
      </c>
      <c r="AN11" s="233" t="str">
        <f>IF(取引届出書!AA17="","",取引届出書!AA17)</f>
        <v>7115</v>
      </c>
      <c r="AO11" s="234"/>
      <c r="AQ11" s="97"/>
    </row>
    <row r="12" spans="1:43" ht="11.25" customHeight="1">
      <c r="S12" s="29"/>
      <c r="T12" s="29"/>
      <c r="U12" s="29"/>
      <c r="V12" s="29"/>
      <c r="W12" s="29"/>
      <c r="X12" s="64"/>
      <c r="Y12" s="64"/>
      <c r="Z12" s="64"/>
      <c r="AA12" s="64"/>
      <c r="AB12" s="64"/>
      <c r="AC12" s="64"/>
      <c r="AD12" s="64"/>
      <c r="AE12" s="64"/>
      <c r="AF12" s="64"/>
      <c r="AG12" s="64"/>
      <c r="AH12" s="64"/>
      <c r="AI12" s="64"/>
      <c r="AJ12" s="64"/>
      <c r="AK12" s="64"/>
      <c r="AL12" s="64"/>
      <c r="AM12" s="64"/>
      <c r="AN12" s="64"/>
      <c r="AO12" s="64"/>
    </row>
    <row r="13" spans="1:43" ht="11.25" customHeight="1">
      <c r="D13" s="93"/>
      <c r="E13" s="94" t="s">
        <v>158</v>
      </c>
      <c r="F13" s="93"/>
      <c r="G13" s="93"/>
      <c r="H13" s="93"/>
      <c r="I13" s="93"/>
      <c r="J13" s="93"/>
      <c r="K13" s="93"/>
      <c r="L13" s="93"/>
      <c r="M13" s="195" t="s">
        <v>163</v>
      </c>
      <c r="N13" s="196"/>
      <c r="O13" s="191">
        <f>IF(取引届出書!G32="","",取引届出書!G32)</f>
        <v>8</v>
      </c>
      <c r="P13" s="192"/>
      <c r="Q13" s="191">
        <f>IF(取引届出書!I32="","",取引届出書!I32)</f>
        <v>2</v>
      </c>
      <c r="R13" s="192"/>
      <c r="S13" s="191">
        <f>IF(取引届出書!K32="","",取引届出書!K32)</f>
        <v>7</v>
      </c>
      <c r="T13" s="192"/>
      <c r="U13" s="191">
        <f>IF(取引届出書!M32="","",取引届出書!M32)</f>
        <v>0</v>
      </c>
      <c r="V13" s="192"/>
      <c r="W13" s="191">
        <f>IF(取引届出書!O32="","",取引届出書!O32)</f>
        <v>0</v>
      </c>
      <c r="X13" s="192"/>
      <c r="Y13" s="191">
        <f>IF(取引届出書!Q32="","",取引届出書!Q32)</f>
        <v>0</v>
      </c>
      <c r="Z13" s="192"/>
      <c r="AA13" s="191">
        <f>IF(取引届出書!S32="","",取引届出書!S32)</f>
        <v>1</v>
      </c>
      <c r="AB13" s="192"/>
      <c r="AC13" s="191">
        <f>IF(取引届出書!U32="","",取引届出書!U32)</f>
        <v>0</v>
      </c>
      <c r="AD13" s="192"/>
      <c r="AE13" s="191">
        <f>IF(取引届出書!W32="","",取引届出書!W32)</f>
        <v>0</v>
      </c>
      <c r="AF13" s="192"/>
      <c r="AG13" s="191">
        <f>IF(取引届出書!Y32="","",取引届出書!Y32)</f>
        <v>3</v>
      </c>
      <c r="AH13" s="192"/>
      <c r="AI13" s="191">
        <f>IF(取引届出書!AA32="","",取引届出書!AA32)</f>
        <v>3</v>
      </c>
      <c r="AJ13" s="192"/>
      <c r="AK13" s="191">
        <f>IF(取引届出書!AC32="","",取引届出書!AC32)</f>
        <v>6</v>
      </c>
      <c r="AL13" s="192"/>
      <c r="AM13" s="191">
        <f>IF(取引届出書!AE32="","",取引届出書!AE32)</f>
        <v>4</v>
      </c>
      <c r="AN13" s="192"/>
      <c r="AO13" s="64"/>
      <c r="AQ13" s="97" t="s">
        <v>184</v>
      </c>
    </row>
    <row r="14" spans="1:43" ht="11.25" customHeight="1">
      <c r="D14" s="93"/>
      <c r="E14" s="94" t="s">
        <v>159</v>
      </c>
      <c r="F14" s="93"/>
      <c r="G14" s="93"/>
      <c r="H14" s="93"/>
      <c r="I14" s="93"/>
      <c r="J14" s="93"/>
      <c r="K14" s="93"/>
      <c r="L14" s="93"/>
      <c r="M14" s="197"/>
      <c r="N14" s="198"/>
      <c r="O14" s="193"/>
      <c r="P14" s="194"/>
      <c r="Q14" s="193"/>
      <c r="R14" s="194"/>
      <c r="S14" s="193"/>
      <c r="T14" s="194"/>
      <c r="U14" s="193"/>
      <c r="V14" s="194"/>
      <c r="W14" s="193"/>
      <c r="X14" s="194"/>
      <c r="Y14" s="193"/>
      <c r="Z14" s="194"/>
      <c r="AA14" s="193"/>
      <c r="AB14" s="194"/>
      <c r="AC14" s="193"/>
      <c r="AD14" s="194"/>
      <c r="AE14" s="193"/>
      <c r="AF14" s="194"/>
      <c r="AG14" s="193"/>
      <c r="AH14" s="194"/>
      <c r="AI14" s="193"/>
      <c r="AJ14" s="194"/>
      <c r="AK14" s="193"/>
      <c r="AL14" s="194"/>
      <c r="AM14" s="193"/>
      <c r="AN14" s="194"/>
      <c r="AO14" s="64"/>
    </row>
    <row r="15" spans="1:43" s="1" customFormat="1" ht="11.25">
      <c r="A15" s="7" t="s">
        <v>13</v>
      </c>
      <c r="B15" s="23" t="s">
        <v>89</v>
      </c>
      <c r="C15" s="7"/>
      <c r="D15" s="7"/>
      <c r="E15" s="7"/>
      <c r="F15" s="7"/>
      <c r="G15" s="7"/>
      <c r="H15" s="7"/>
      <c r="I15" s="7"/>
      <c r="J15" s="7"/>
      <c r="K15" s="7"/>
      <c r="L15" s="7"/>
      <c r="M15" s="7"/>
      <c r="N15" s="7"/>
      <c r="O15" s="7"/>
      <c r="P15" s="7"/>
      <c r="Q15" s="7"/>
      <c r="R15" s="7"/>
      <c r="S15" s="7"/>
      <c r="T15" s="7"/>
      <c r="U15" s="7"/>
      <c r="V15" s="7"/>
      <c r="W15" s="7"/>
      <c r="X15" s="24"/>
      <c r="Y15" s="24"/>
      <c r="Z15" s="24"/>
      <c r="AA15" s="24"/>
      <c r="AB15" s="18"/>
      <c r="AC15" s="18"/>
      <c r="AD15" s="18"/>
      <c r="AE15" s="18"/>
      <c r="AF15" s="18"/>
      <c r="AG15" s="18"/>
      <c r="AH15" s="18"/>
      <c r="AI15" s="18"/>
      <c r="AJ15" s="18"/>
      <c r="AK15" s="18"/>
      <c r="AL15" s="18"/>
      <c r="AM15" s="18"/>
      <c r="AN15" s="18"/>
      <c r="AO15" s="18"/>
    </row>
    <row r="16" spans="1:43" s="1" customFormat="1" ht="11.25">
      <c r="A16" s="7"/>
      <c r="B16" s="7" t="s">
        <v>90</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s="1" customFormat="1" ht="11.25">
      <c r="A17" s="7"/>
      <c r="B17" s="23" t="s">
        <v>155</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s="1" customFormat="1" ht="11.25">
      <c r="A18" s="7"/>
      <c r="B18" s="7" t="s">
        <v>156</v>
      </c>
      <c r="C18" s="23"/>
      <c r="D18" s="23"/>
      <c r="E18" s="23"/>
      <c r="F18" s="23"/>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s="1" customFormat="1" ht="11.25">
      <c r="A19" s="7"/>
      <c r="B19" s="7"/>
      <c r="C19" s="23"/>
      <c r="D19" s="23"/>
      <c r="E19" s="23"/>
      <c r="F19" s="23"/>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s="28" customFormat="1" ht="56.25" customHeight="1">
      <c r="A20" s="63" t="s">
        <v>109</v>
      </c>
      <c r="B20" s="25" t="s">
        <v>19</v>
      </c>
      <c r="C20" s="240" t="s">
        <v>8</v>
      </c>
      <c r="D20" s="241"/>
      <c r="E20" s="241"/>
      <c r="F20" s="241"/>
      <c r="G20" s="241"/>
      <c r="H20" s="241"/>
      <c r="I20" s="241"/>
      <c r="J20" s="241"/>
      <c r="K20" s="242" t="s">
        <v>9</v>
      </c>
      <c r="L20" s="243"/>
      <c r="M20" s="240" t="s">
        <v>125</v>
      </c>
      <c r="N20" s="241"/>
      <c r="O20" s="241"/>
      <c r="P20" s="241"/>
      <c r="Q20" s="241"/>
      <c r="R20" s="241"/>
      <c r="S20" s="241"/>
      <c r="T20" s="241"/>
      <c r="U20" s="241"/>
      <c r="V20" s="241"/>
      <c r="W20" s="241"/>
      <c r="X20" s="241"/>
      <c r="Y20" s="241"/>
      <c r="Z20" s="241"/>
      <c r="AA20" s="244"/>
      <c r="AB20" s="243" t="s">
        <v>11</v>
      </c>
      <c r="AC20" s="243"/>
      <c r="AD20" s="243" t="s">
        <v>12</v>
      </c>
      <c r="AE20" s="243"/>
      <c r="AF20" s="243" t="s">
        <v>40</v>
      </c>
      <c r="AG20" s="243"/>
      <c r="AH20" s="243"/>
      <c r="AI20" s="243"/>
      <c r="AJ20" s="243"/>
      <c r="AK20" s="243"/>
      <c r="AL20" s="243"/>
      <c r="AM20" s="243"/>
      <c r="AN20" s="245" t="s">
        <v>178</v>
      </c>
      <c r="AO20" s="246"/>
    </row>
    <row r="21" spans="1:41" s="29" customFormat="1" ht="27.75" customHeight="1">
      <c r="A21" s="65"/>
      <c r="B21" s="65"/>
      <c r="C21" s="180">
        <v>20230003</v>
      </c>
      <c r="D21" s="181"/>
      <c r="E21" s="181"/>
      <c r="F21" s="181"/>
      <c r="G21" s="181"/>
      <c r="H21" s="181"/>
      <c r="I21" s="181"/>
      <c r="J21" s="181"/>
      <c r="K21" s="182"/>
      <c r="L21" s="183"/>
      <c r="M21" s="184" t="s">
        <v>165</v>
      </c>
      <c r="N21" s="185"/>
      <c r="O21" s="185"/>
      <c r="P21" s="185"/>
      <c r="Q21" s="185"/>
      <c r="R21" s="185"/>
      <c r="S21" s="185"/>
      <c r="T21" s="185"/>
      <c r="U21" s="185"/>
      <c r="V21" s="185"/>
      <c r="W21" s="185"/>
      <c r="X21" s="185"/>
      <c r="Y21" s="185"/>
      <c r="Z21" s="185"/>
      <c r="AA21" s="186"/>
      <c r="AB21" s="187">
        <v>1</v>
      </c>
      <c r="AC21" s="187"/>
      <c r="AD21" s="187" t="s">
        <v>17</v>
      </c>
      <c r="AE21" s="187"/>
      <c r="AF21" s="175">
        <v>3000000</v>
      </c>
      <c r="AG21" s="176"/>
      <c r="AH21" s="176"/>
      <c r="AI21" s="176"/>
      <c r="AJ21" s="176"/>
      <c r="AK21" s="176"/>
      <c r="AL21" s="177"/>
      <c r="AM21" s="57"/>
      <c r="AN21" s="163"/>
      <c r="AO21" s="164"/>
    </row>
    <row r="22" spans="1:41" s="29" customFormat="1" ht="27.75" customHeight="1">
      <c r="A22" s="65"/>
      <c r="B22" s="65"/>
      <c r="C22" s="180">
        <v>20230003</v>
      </c>
      <c r="D22" s="181"/>
      <c r="E22" s="181"/>
      <c r="F22" s="181"/>
      <c r="G22" s="181"/>
      <c r="H22" s="181"/>
      <c r="I22" s="181"/>
      <c r="J22" s="181"/>
      <c r="K22" s="182"/>
      <c r="L22" s="183"/>
      <c r="M22" s="184" t="s">
        <v>166</v>
      </c>
      <c r="N22" s="185"/>
      <c r="O22" s="185"/>
      <c r="P22" s="185"/>
      <c r="Q22" s="185"/>
      <c r="R22" s="185"/>
      <c r="S22" s="185"/>
      <c r="T22" s="185"/>
      <c r="U22" s="185"/>
      <c r="V22" s="185"/>
      <c r="W22" s="185"/>
      <c r="X22" s="185"/>
      <c r="Y22" s="185"/>
      <c r="Z22" s="185"/>
      <c r="AA22" s="186"/>
      <c r="AB22" s="187">
        <v>1</v>
      </c>
      <c r="AC22" s="187"/>
      <c r="AD22" s="187" t="s">
        <v>161</v>
      </c>
      <c r="AE22" s="187"/>
      <c r="AF22" s="175">
        <v>30000</v>
      </c>
      <c r="AG22" s="176"/>
      <c r="AH22" s="176"/>
      <c r="AI22" s="176"/>
      <c r="AJ22" s="176"/>
      <c r="AK22" s="176"/>
      <c r="AL22" s="177"/>
      <c r="AM22" s="87" t="s">
        <v>160</v>
      </c>
      <c r="AN22" s="163"/>
      <c r="AO22" s="164"/>
    </row>
    <row r="23" spans="1:41" s="29" customFormat="1" ht="27.75" customHeight="1">
      <c r="A23" s="65"/>
      <c r="B23" s="65"/>
      <c r="C23" s="180"/>
      <c r="D23" s="181"/>
      <c r="E23" s="181"/>
      <c r="F23" s="181"/>
      <c r="G23" s="181"/>
      <c r="H23" s="181"/>
      <c r="I23" s="181"/>
      <c r="J23" s="181"/>
      <c r="K23" s="182"/>
      <c r="L23" s="183"/>
      <c r="M23" s="184"/>
      <c r="N23" s="185"/>
      <c r="O23" s="185"/>
      <c r="P23" s="185"/>
      <c r="Q23" s="185"/>
      <c r="R23" s="185"/>
      <c r="S23" s="185"/>
      <c r="T23" s="185"/>
      <c r="U23" s="185"/>
      <c r="V23" s="185"/>
      <c r="W23" s="185"/>
      <c r="X23" s="185"/>
      <c r="Y23" s="185"/>
      <c r="Z23" s="185"/>
      <c r="AA23" s="186"/>
      <c r="AB23" s="187"/>
      <c r="AC23" s="187"/>
      <c r="AD23" s="187"/>
      <c r="AE23" s="187"/>
      <c r="AF23" s="175"/>
      <c r="AG23" s="176"/>
      <c r="AH23" s="176"/>
      <c r="AI23" s="176"/>
      <c r="AJ23" s="176"/>
      <c r="AK23" s="176"/>
      <c r="AL23" s="177"/>
      <c r="AM23" s="57"/>
      <c r="AN23" s="163"/>
      <c r="AO23" s="164"/>
    </row>
    <row r="24" spans="1:41" s="29" customFormat="1" ht="27.75" customHeight="1">
      <c r="A24" s="65"/>
      <c r="B24" s="65"/>
      <c r="C24" s="180"/>
      <c r="D24" s="181"/>
      <c r="E24" s="181"/>
      <c r="F24" s="181"/>
      <c r="G24" s="181"/>
      <c r="H24" s="181"/>
      <c r="I24" s="181"/>
      <c r="J24" s="181"/>
      <c r="K24" s="182"/>
      <c r="L24" s="183"/>
      <c r="M24" s="184"/>
      <c r="N24" s="185"/>
      <c r="O24" s="185"/>
      <c r="P24" s="185"/>
      <c r="Q24" s="185"/>
      <c r="R24" s="185"/>
      <c r="S24" s="185"/>
      <c r="T24" s="185"/>
      <c r="U24" s="185"/>
      <c r="V24" s="185"/>
      <c r="W24" s="185"/>
      <c r="X24" s="185"/>
      <c r="Y24" s="185"/>
      <c r="Z24" s="185"/>
      <c r="AA24" s="186"/>
      <c r="AB24" s="187"/>
      <c r="AC24" s="187"/>
      <c r="AD24" s="187"/>
      <c r="AE24" s="187"/>
      <c r="AF24" s="175"/>
      <c r="AG24" s="176"/>
      <c r="AH24" s="176"/>
      <c r="AI24" s="176"/>
      <c r="AJ24" s="176"/>
      <c r="AK24" s="176"/>
      <c r="AL24" s="177"/>
      <c r="AM24" s="57"/>
      <c r="AN24" s="163"/>
      <c r="AO24" s="164"/>
    </row>
    <row r="25" spans="1:41" s="29" customFormat="1" ht="27.75" customHeight="1">
      <c r="A25" s="65"/>
      <c r="B25" s="65"/>
      <c r="C25" s="180"/>
      <c r="D25" s="181"/>
      <c r="E25" s="181"/>
      <c r="F25" s="181"/>
      <c r="G25" s="181"/>
      <c r="H25" s="181"/>
      <c r="I25" s="181"/>
      <c r="J25" s="181"/>
      <c r="K25" s="182"/>
      <c r="L25" s="183"/>
      <c r="M25" s="184"/>
      <c r="N25" s="185"/>
      <c r="O25" s="185"/>
      <c r="P25" s="185"/>
      <c r="Q25" s="185"/>
      <c r="R25" s="185"/>
      <c r="S25" s="185"/>
      <c r="T25" s="185"/>
      <c r="U25" s="185"/>
      <c r="V25" s="185"/>
      <c r="W25" s="185"/>
      <c r="X25" s="185"/>
      <c r="Y25" s="185"/>
      <c r="Z25" s="185"/>
      <c r="AA25" s="186"/>
      <c r="AB25" s="187"/>
      <c r="AC25" s="187"/>
      <c r="AD25" s="187"/>
      <c r="AE25" s="187"/>
      <c r="AF25" s="175"/>
      <c r="AG25" s="176"/>
      <c r="AH25" s="176"/>
      <c r="AI25" s="176"/>
      <c r="AJ25" s="176"/>
      <c r="AK25" s="176"/>
      <c r="AL25" s="177"/>
      <c r="AM25" s="57"/>
      <c r="AN25" s="163"/>
      <c r="AO25" s="164"/>
    </row>
    <row r="26" spans="1:41" s="29" customFormat="1" ht="27.75" customHeight="1">
      <c r="A26" s="65"/>
      <c r="B26" s="65"/>
      <c r="C26" s="180"/>
      <c r="D26" s="181"/>
      <c r="E26" s="181"/>
      <c r="F26" s="181"/>
      <c r="G26" s="181"/>
      <c r="H26" s="181"/>
      <c r="I26" s="181"/>
      <c r="J26" s="181"/>
      <c r="K26" s="182"/>
      <c r="L26" s="183"/>
      <c r="M26" s="188"/>
      <c r="N26" s="189"/>
      <c r="O26" s="189"/>
      <c r="P26" s="189"/>
      <c r="Q26" s="189"/>
      <c r="R26" s="189"/>
      <c r="S26" s="189"/>
      <c r="T26" s="189"/>
      <c r="U26" s="189"/>
      <c r="V26" s="189"/>
      <c r="W26" s="189"/>
      <c r="X26" s="189"/>
      <c r="Y26" s="189"/>
      <c r="Z26" s="189"/>
      <c r="AA26" s="190"/>
      <c r="AB26" s="187"/>
      <c r="AC26" s="187"/>
      <c r="AD26" s="187"/>
      <c r="AE26" s="187"/>
      <c r="AF26" s="175"/>
      <c r="AG26" s="176"/>
      <c r="AH26" s="176"/>
      <c r="AI26" s="176"/>
      <c r="AJ26" s="176"/>
      <c r="AK26" s="176"/>
      <c r="AL26" s="177"/>
      <c r="AM26" s="57"/>
      <c r="AN26" s="163"/>
      <c r="AO26" s="164"/>
    </row>
    <row r="27" spans="1:41" s="29" customFormat="1" ht="27.75" customHeight="1">
      <c r="A27" s="65"/>
      <c r="B27" s="65"/>
      <c r="C27" s="180"/>
      <c r="D27" s="181"/>
      <c r="E27" s="181"/>
      <c r="F27" s="181"/>
      <c r="G27" s="181"/>
      <c r="H27" s="181"/>
      <c r="I27" s="181"/>
      <c r="J27" s="181"/>
      <c r="K27" s="182"/>
      <c r="L27" s="183"/>
      <c r="M27" s="184"/>
      <c r="N27" s="185"/>
      <c r="O27" s="185"/>
      <c r="P27" s="185"/>
      <c r="Q27" s="185"/>
      <c r="R27" s="185"/>
      <c r="S27" s="185"/>
      <c r="T27" s="185"/>
      <c r="U27" s="185"/>
      <c r="V27" s="185"/>
      <c r="W27" s="185"/>
      <c r="X27" s="185"/>
      <c r="Y27" s="185"/>
      <c r="Z27" s="185"/>
      <c r="AA27" s="186"/>
      <c r="AB27" s="187"/>
      <c r="AC27" s="187"/>
      <c r="AD27" s="187"/>
      <c r="AE27" s="187"/>
      <c r="AF27" s="175"/>
      <c r="AG27" s="176"/>
      <c r="AH27" s="176"/>
      <c r="AI27" s="176"/>
      <c r="AJ27" s="176"/>
      <c r="AK27" s="176"/>
      <c r="AL27" s="177"/>
      <c r="AM27" s="57"/>
      <c r="AN27" s="163"/>
      <c r="AO27" s="164"/>
    </row>
    <row r="28" spans="1:41" s="29" customFormat="1" ht="27.75" customHeight="1">
      <c r="A28" s="65"/>
      <c r="B28" s="65"/>
      <c r="C28" s="180"/>
      <c r="D28" s="181"/>
      <c r="E28" s="181"/>
      <c r="F28" s="181"/>
      <c r="G28" s="181"/>
      <c r="H28" s="181"/>
      <c r="I28" s="181"/>
      <c r="J28" s="181"/>
      <c r="K28" s="182"/>
      <c r="L28" s="183"/>
      <c r="M28" s="184"/>
      <c r="N28" s="185"/>
      <c r="O28" s="185"/>
      <c r="P28" s="185"/>
      <c r="Q28" s="185"/>
      <c r="R28" s="185"/>
      <c r="S28" s="185"/>
      <c r="T28" s="185"/>
      <c r="U28" s="185"/>
      <c r="V28" s="185"/>
      <c r="W28" s="185"/>
      <c r="X28" s="185"/>
      <c r="Y28" s="185"/>
      <c r="Z28" s="185"/>
      <c r="AA28" s="186"/>
      <c r="AB28" s="187"/>
      <c r="AC28" s="187"/>
      <c r="AD28" s="187"/>
      <c r="AE28" s="187"/>
      <c r="AF28" s="175"/>
      <c r="AG28" s="176"/>
      <c r="AH28" s="176"/>
      <c r="AI28" s="176"/>
      <c r="AJ28" s="176"/>
      <c r="AK28" s="176"/>
      <c r="AL28" s="177"/>
      <c r="AM28" s="57"/>
      <c r="AN28" s="163"/>
      <c r="AO28" s="164"/>
    </row>
    <row r="29" spans="1:41" s="29" customFormat="1" ht="27.75" customHeight="1">
      <c r="A29" s="65"/>
      <c r="B29" s="65"/>
      <c r="C29" s="180"/>
      <c r="D29" s="181"/>
      <c r="E29" s="181"/>
      <c r="F29" s="181"/>
      <c r="G29" s="181"/>
      <c r="H29" s="181"/>
      <c r="I29" s="181"/>
      <c r="J29" s="181"/>
      <c r="K29" s="182"/>
      <c r="L29" s="183"/>
      <c r="M29" s="184"/>
      <c r="N29" s="185"/>
      <c r="O29" s="185"/>
      <c r="P29" s="185"/>
      <c r="Q29" s="185"/>
      <c r="R29" s="185"/>
      <c r="S29" s="185"/>
      <c r="T29" s="185"/>
      <c r="U29" s="185"/>
      <c r="V29" s="185"/>
      <c r="W29" s="185"/>
      <c r="X29" s="185"/>
      <c r="Y29" s="185"/>
      <c r="Z29" s="185"/>
      <c r="AA29" s="186"/>
      <c r="AB29" s="187"/>
      <c r="AC29" s="187"/>
      <c r="AD29" s="187"/>
      <c r="AE29" s="187"/>
      <c r="AF29" s="175"/>
      <c r="AG29" s="176"/>
      <c r="AH29" s="176"/>
      <c r="AI29" s="176"/>
      <c r="AJ29" s="176"/>
      <c r="AK29" s="176"/>
      <c r="AL29" s="177"/>
      <c r="AM29" s="57"/>
      <c r="AN29" s="163"/>
      <c r="AO29" s="164"/>
    </row>
    <row r="30" spans="1:41" s="29" customFormat="1" ht="27.75" customHeight="1">
      <c r="A30" s="65"/>
      <c r="B30" s="65"/>
      <c r="C30" s="180"/>
      <c r="D30" s="181"/>
      <c r="E30" s="181"/>
      <c r="F30" s="181"/>
      <c r="G30" s="181"/>
      <c r="H30" s="181"/>
      <c r="I30" s="181"/>
      <c r="J30" s="181"/>
      <c r="K30" s="182"/>
      <c r="L30" s="183"/>
      <c r="M30" s="184"/>
      <c r="N30" s="185"/>
      <c r="O30" s="185"/>
      <c r="P30" s="185"/>
      <c r="Q30" s="185"/>
      <c r="R30" s="185"/>
      <c r="S30" s="185"/>
      <c r="T30" s="185"/>
      <c r="U30" s="185"/>
      <c r="V30" s="185"/>
      <c r="W30" s="185"/>
      <c r="X30" s="185"/>
      <c r="Y30" s="185"/>
      <c r="Z30" s="185"/>
      <c r="AA30" s="186"/>
      <c r="AB30" s="187"/>
      <c r="AC30" s="187"/>
      <c r="AD30" s="187"/>
      <c r="AE30" s="187"/>
      <c r="AF30" s="175"/>
      <c r="AG30" s="176"/>
      <c r="AH30" s="176"/>
      <c r="AI30" s="176"/>
      <c r="AJ30" s="176"/>
      <c r="AK30" s="176"/>
      <c r="AL30" s="177"/>
      <c r="AM30" s="57"/>
      <c r="AN30" s="163"/>
      <c r="AO30" s="164"/>
    </row>
    <row r="31" spans="1:41" s="29" customFormat="1" ht="27.75" customHeight="1">
      <c r="A31" s="65"/>
      <c r="B31" s="65"/>
      <c r="C31" s="180"/>
      <c r="D31" s="181"/>
      <c r="E31" s="181"/>
      <c r="F31" s="181"/>
      <c r="G31" s="181"/>
      <c r="H31" s="181"/>
      <c r="I31" s="181"/>
      <c r="J31" s="181"/>
      <c r="K31" s="182"/>
      <c r="L31" s="183"/>
      <c r="M31" s="184"/>
      <c r="N31" s="185"/>
      <c r="O31" s="185"/>
      <c r="P31" s="185"/>
      <c r="Q31" s="185"/>
      <c r="R31" s="185"/>
      <c r="S31" s="185"/>
      <c r="T31" s="185"/>
      <c r="U31" s="185"/>
      <c r="V31" s="185"/>
      <c r="W31" s="185"/>
      <c r="X31" s="185"/>
      <c r="Y31" s="185"/>
      <c r="Z31" s="185"/>
      <c r="AA31" s="186"/>
      <c r="AB31" s="187"/>
      <c r="AC31" s="187"/>
      <c r="AD31" s="187"/>
      <c r="AE31" s="187"/>
      <c r="AF31" s="175"/>
      <c r="AG31" s="176"/>
      <c r="AH31" s="176"/>
      <c r="AI31" s="176"/>
      <c r="AJ31" s="176"/>
      <c r="AK31" s="176"/>
      <c r="AL31" s="177"/>
      <c r="AM31" s="57"/>
      <c r="AN31" s="163"/>
      <c r="AO31" s="164"/>
    </row>
    <row r="32" spans="1:41" s="29" customFormat="1" ht="27.75" customHeight="1">
      <c r="A32" s="65"/>
      <c r="B32" s="65"/>
      <c r="C32" s="180"/>
      <c r="D32" s="181"/>
      <c r="E32" s="181"/>
      <c r="F32" s="181"/>
      <c r="G32" s="181"/>
      <c r="H32" s="181"/>
      <c r="I32" s="181"/>
      <c r="J32" s="181"/>
      <c r="K32" s="182"/>
      <c r="L32" s="183"/>
      <c r="M32" s="184"/>
      <c r="N32" s="185"/>
      <c r="O32" s="185"/>
      <c r="P32" s="185"/>
      <c r="Q32" s="185"/>
      <c r="R32" s="185"/>
      <c r="S32" s="185"/>
      <c r="T32" s="185"/>
      <c r="U32" s="185"/>
      <c r="V32" s="185"/>
      <c r="W32" s="185"/>
      <c r="X32" s="185"/>
      <c r="Y32" s="185"/>
      <c r="Z32" s="185"/>
      <c r="AA32" s="186"/>
      <c r="AB32" s="187"/>
      <c r="AC32" s="187"/>
      <c r="AD32" s="187"/>
      <c r="AE32" s="187"/>
      <c r="AF32" s="175"/>
      <c r="AG32" s="176"/>
      <c r="AH32" s="176"/>
      <c r="AI32" s="176"/>
      <c r="AJ32" s="176"/>
      <c r="AK32" s="176"/>
      <c r="AL32" s="177"/>
      <c r="AM32" s="57"/>
      <c r="AN32" s="163"/>
      <c r="AO32" s="164"/>
    </row>
    <row r="33" spans="1:41" s="29" customFormat="1" ht="27.75" customHeight="1">
      <c r="A33" s="65"/>
      <c r="B33" s="65"/>
      <c r="C33" s="180"/>
      <c r="D33" s="181"/>
      <c r="E33" s="181"/>
      <c r="F33" s="181"/>
      <c r="G33" s="181"/>
      <c r="H33" s="181"/>
      <c r="I33" s="181"/>
      <c r="J33" s="181"/>
      <c r="K33" s="182"/>
      <c r="L33" s="183"/>
      <c r="M33" s="184"/>
      <c r="N33" s="185"/>
      <c r="O33" s="185"/>
      <c r="P33" s="185"/>
      <c r="Q33" s="185"/>
      <c r="R33" s="185"/>
      <c r="S33" s="185"/>
      <c r="T33" s="185"/>
      <c r="U33" s="185"/>
      <c r="V33" s="185"/>
      <c r="W33" s="185"/>
      <c r="X33" s="185"/>
      <c r="Y33" s="185"/>
      <c r="Z33" s="185"/>
      <c r="AA33" s="186"/>
      <c r="AB33" s="187"/>
      <c r="AC33" s="187"/>
      <c r="AD33" s="187"/>
      <c r="AE33" s="187"/>
      <c r="AF33" s="175"/>
      <c r="AG33" s="176"/>
      <c r="AH33" s="176"/>
      <c r="AI33" s="176"/>
      <c r="AJ33" s="176"/>
      <c r="AK33" s="176"/>
      <c r="AL33" s="177"/>
      <c r="AM33" s="57"/>
      <c r="AN33" s="163"/>
      <c r="AO33" s="164"/>
    </row>
    <row r="34" spans="1:41" s="29" customFormat="1" ht="27.75" customHeight="1">
      <c r="A34" s="65"/>
      <c r="B34" s="65"/>
      <c r="C34" s="180"/>
      <c r="D34" s="181"/>
      <c r="E34" s="181"/>
      <c r="F34" s="181"/>
      <c r="G34" s="181"/>
      <c r="H34" s="181"/>
      <c r="I34" s="181"/>
      <c r="J34" s="181"/>
      <c r="K34" s="182"/>
      <c r="L34" s="183"/>
      <c r="M34" s="184"/>
      <c r="N34" s="185"/>
      <c r="O34" s="185"/>
      <c r="P34" s="185"/>
      <c r="Q34" s="185"/>
      <c r="R34" s="185"/>
      <c r="S34" s="185"/>
      <c r="T34" s="185"/>
      <c r="U34" s="185"/>
      <c r="V34" s="185"/>
      <c r="W34" s="185"/>
      <c r="X34" s="185"/>
      <c r="Y34" s="185"/>
      <c r="Z34" s="185"/>
      <c r="AA34" s="186"/>
      <c r="AB34" s="187"/>
      <c r="AC34" s="187"/>
      <c r="AD34" s="187"/>
      <c r="AE34" s="187"/>
      <c r="AF34" s="175"/>
      <c r="AG34" s="176"/>
      <c r="AH34" s="176"/>
      <c r="AI34" s="176"/>
      <c r="AJ34" s="176"/>
      <c r="AK34" s="176"/>
      <c r="AL34" s="177"/>
      <c r="AM34" s="57"/>
      <c r="AN34" s="163"/>
      <c r="AO34" s="164"/>
    </row>
    <row r="35" spans="1:41" s="29" customFormat="1" ht="27.75" customHeight="1">
      <c r="A35" s="65"/>
      <c r="B35" s="65"/>
      <c r="C35" s="180"/>
      <c r="D35" s="181"/>
      <c r="E35" s="181"/>
      <c r="F35" s="181"/>
      <c r="G35" s="181"/>
      <c r="H35" s="181"/>
      <c r="I35" s="181"/>
      <c r="J35" s="181"/>
      <c r="K35" s="182"/>
      <c r="L35" s="183"/>
      <c r="M35" s="184"/>
      <c r="N35" s="185"/>
      <c r="O35" s="185"/>
      <c r="P35" s="185"/>
      <c r="Q35" s="185"/>
      <c r="R35" s="185"/>
      <c r="S35" s="185"/>
      <c r="T35" s="185"/>
      <c r="U35" s="185"/>
      <c r="V35" s="185"/>
      <c r="W35" s="185"/>
      <c r="X35" s="185"/>
      <c r="Y35" s="185"/>
      <c r="Z35" s="185"/>
      <c r="AA35" s="186"/>
      <c r="AB35" s="187"/>
      <c r="AC35" s="187"/>
      <c r="AD35" s="187"/>
      <c r="AE35" s="187"/>
      <c r="AF35" s="175"/>
      <c r="AG35" s="176"/>
      <c r="AH35" s="176"/>
      <c r="AI35" s="176"/>
      <c r="AJ35" s="176"/>
      <c r="AK35" s="176"/>
      <c r="AL35" s="177"/>
      <c r="AM35" s="57"/>
      <c r="AN35" s="163"/>
      <c r="AO35" s="164"/>
    </row>
    <row r="36" spans="1:41" s="29" customFormat="1" ht="27.75" customHeight="1">
      <c r="A36" s="65"/>
      <c r="B36" s="65"/>
      <c r="C36" s="180"/>
      <c r="D36" s="181"/>
      <c r="E36" s="181"/>
      <c r="F36" s="181"/>
      <c r="G36" s="181"/>
      <c r="H36" s="181"/>
      <c r="I36" s="181"/>
      <c r="J36" s="181"/>
      <c r="K36" s="182"/>
      <c r="L36" s="183"/>
      <c r="M36" s="184"/>
      <c r="N36" s="185"/>
      <c r="O36" s="185"/>
      <c r="P36" s="185"/>
      <c r="Q36" s="185"/>
      <c r="R36" s="185"/>
      <c r="S36" s="185"/>
      <c r="T36" s="185"/>
      <c r="U36" s="185"/>
      <c r="V36" s="185"/>
      <c r="W36" s="185"/>
      <c r="X36" s="185"/>
      <c r="Y36" s="185"/>
      <c r="Z36" s="185"/>
      <c r="AA36" s="186"/>
      <c r="AB36" s="187"/>
      <c r="AC36" s="187"/>
      <c r="AD36" s="187"/>
      <c r="AE36" s="187"/>
      <c r="AF36" s="175"/>
      <c r="AG36" s="176"/>
      <c r="AH36" s="176"/>
      <c r="AI36" s="176"/>
      <c r="AJ36" s="176"/>
      <c r="AK36" s="176"/>
      <c r="AL36" s="177"/>
      <c r="AM36" s="57"/>
      <c r="AN36" s="163"/>
      <c r="AO36" s="164"/>
    </row>
    <row r="37" spans="1:41" s="29" customFormat="1" ht="27.75" customHeight="1">
      <c r="A37" s="65"/>
      <c r="B37" s="65"/>
      <c r="C37" s="180"/>
      <c r="D37" s="181"/>
      <c r="E37" s="181"/>
      <c r="F37" s="181"/>
      <c r="G37" s="181"/>
      <c r="H37" s="181"/>
      <c r="I37" s="181"/>
      <c r="J37" s="181"/>
      <c r="K37" s="182"/>
      <c r="L37" s="183"/>
      <c r="M37" s="184"/>
      <c r="N37" s="185"/>
      <c r="O37" s="185"/>
      <c r="P37" s="185"/>
      <c r="Q37" s="185"/>
      <c r="R37" s="185"/>
      <c r="S37" s="185"/>
      <c r="T37" s="185"/>
      <c r="U37" s="185"/>
      <c r="V37" s="185"/>
      <c r="W37" s="185"/>
      <c r="X37" s="185"/>
      <c r="Y37" s="185"/>
      <c r="Z37" s="185"/>
      <c r="AA37" s="186"/>
      <c r="AB37" s="187"/>
      <c r="AC37" s="187"/>
      <c r="AD37" s="187"/>
      <c r="AE37" s="187"/>
      <c r="AF37" s="175"/>
      <c r="AG37" s="176"/>
      <c r="AH37" s="176"/>
      <c r="AI37" s="176"/>
      <c r="AJ37" s="176"/>
      <c r="AK37" s="176"/>
      <c r="AL37" s="177"/>
      <c r="AM37" s="57"/>
      <c r="AN37" s="163"/>
      <c r="AO37" s="164"/>
    </row>
    <row r="38" spans="1:41" s="29" customFormat="1" ht="27.75" customHeight="1">
      <c r="A38" s="66"/>
      <c r="B38" s="66"/>
      <c r="C38" s="180"/>
      <c r="D38" s="181"/>
      <c r="E38" s="181"/>
      <c r="F38" s="181"/>
      <c r="G38" s="181"/>
      <c r="H38" s="181"/>
      <c r="I38" s="181"/>
      <c r="J38" s="181"/>
      <c r="K38" s="182"/>
      <c r="L38" s="183"/>
      <c r="M38" s="248"/>
      <c r="N38" s="249"/>
      <c r="O38" s="249"/>
      <c r="P38" s="249"/>
      <c r="Q38" s="249"/>
      <c r="R38" s="249"/>
      <c r="S38" s="249"/>
      <c r="T38" s="249"/>
      <c r="U38" s="249"/>
      <c r="V38" s="249"/>
      <c r="W38" s="249"/>
      <c r="X38" s="249"/>
      <c r="Y38" s="249"/>
      <c r="Z38" s="249"/>
      <c r="AA38" s="250"/>
      <c r="AB38" s="247"/>
      <c r="AC38" s="247"/>
      <c r="AD38" s="247"/>
      <c r="AE38" s="247"/>
      <c r="AF38" s="175"/>
      <c r="AG38" s="176"/>
      <c r="AH38" s="176"/>
      <c r="AI38" s="176"/>
      <c r="AJ38" s="176"/>
      <c r="AK38" s="176"/>
      <c r="AL38" s="177"/>
      <c r="AM38" s="87"/>
      <c r="AN38" s="237"/>
      <c r="AO38" s="238"/>
    </row>
    <row r="39" spans="1:41" s="30" customFormat="1" ht="27.75" customHeight="1">
      <c r="A39" s="253" t="s">
        <v>70</v>
      </c>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row>
    <row r="40" spans="1:41" s="28" customFormat="1" ht="56.25" customHeight="1">
      <c r="A40" s="63" t="s">
        <v>109</v>
      </c>
      <c r="B40" s="25" t="s">
        <v>19</v>
      </c>
      <c r="C40" s="240" t="s">
        <v>8</v>
      </c>
      <c r="D40" s="241"/>
      <c r="E40" s="241"/>
      <c r="F40" s="241"/>
      <c r="G40" s="241"/>
      <c r="H40" s="241"/>
      <c r="I40" s="241"/>
      <c r="J40" s="241"/>
      <c r="K40" s="242" t="s">
        <v>9</v>
      </c>
      <c r="L40" s="243"/>
      <c r="M40" s="240" t="s">
        <v>125</v>
      </c>
      <c r="N40" s="241"/>
      <c r="O40" s="241"/>
      <c r="P40" s="241"/>
      <c r="Q40" s="241"/>
      <c r="R40" s="241"/>
      <c r="S40" s="241"/>
      <c r="T40" s="241"/>
      <c r="U40" s="241"/>
      <c r="V40" s="241"/>
      <c r="W40" s="241"/>
      <c r="X40" s="241"/>
      <c r="Y40" s="241"/>
      <c r="Z40" s="241"/>
      <c r="AA40" s="244"/>
      <c r="AB40" s="243" t="s">
        <v>11</v>
      </c>
      <c r="AC40" s="243"/>
      <c r="AD40" s="243" t="s">
        <v>12</v>
      </c>
      <c r="AE40" s="243"/>
      <c r="AF40" s="243" t="s">
        <v>40</v>
      </c>
      <c r="AG40" s="243"/>
      <c r="AH40" s="243"/>
      <c r="AI40" s="243"/>
      <c r="AJ40" s="243"/>
      <c r="AK40" s="243"/>
      <c r="AL40" s="243"/>
      <c r="AM40" s="243"/>
      <c r="AN40" s="245" t="s">
        <v>178</v>
      </c>
      <c r="AO40" s="246"/>
    </row>
    <row r="41" spans="1:41" s="29" customFormat="1" ht="27.75" customHeight="1">
      <c r="A41" s="65"/>
      <c r="B41" s="65"/>
      <c r="C41" s="180"/>
      <c r="D41" s="181"/>
      <c r="E41" s="181"/>
      <c r="F41" s="181"/>
      <c r="G41" s="181"/>
      <c r="H41" s="181"/>
      <c r="I41" s="181"/>
      <c r="J41" s="181"/>
      <c r="K41" s="182"/>
      <c r="L41" s="183"/>
      <c r="M41" s="184"/>
      <c r="N41" s="185"/>
      <c r="O41" s="185"/>
      <c r="P41" s="185"/>
      <c r="Q41" s="185"/>
      <c r="R41" s="185"/>
      <c r="S41" s="185"/>
      <c r="T41" s="185"/>
      <c r="U41" s="185"/>
      <c r="V41" s="185"/>
      <c r="W41" s="185"/>
      <c r="X41" s="185"/>
      <c r="Y41" s="185"/>
      <c r="Z41" s="185"/>
      <c r="AA41" s="186"/>
      <c r="AB41" s="187"/>
      <c r="AC41" s="187"/>
      <c r="AD41" s="187"/>
      <c r="AE41" s="187"/>
      <c r="AF41" s="175"/>
      <c r="AG41" s="176"/>
      <c r="AH41" s="176"/>
      <c r="AI41" s="176"/>
      <c r="AJ41" s="176"/>
      <c r="AK41" s="176"/>
      <c r="AL41" s="177"/>
      <c r="AM41" s="57"/>
      <c r="AN41" s="163"/>
      <c r="AO41" s="164"/>
    </row>
    <row r="42" spans="1:41" s="29" customFormat="1" ht="27.75" customHeight="1">
      <c r="A42" s="65"/>
      <c r="B42" s="65"/>
      <c r="C42" s="180"/>
      <c r="D42" s="181"/>
      <c r="E42" s="181"/>
      <c r="F42" s="181"/>
      <c r="G42" s="181"/>
      <c r="H42" s="181"/>
      <c r="I42" s="181"/>
      <c r="J42" s="181"/>
      <c r="K42" s="182"/>
      <c r="L42" s="183"/>
      <c r="M42" s="184"/>
      <c r="N42" s="185"/>
      <c r="O42" s="185"/>
      <c r="P42" s="185"/>
      <c r="Q42" s="185"/>
      <c r="R42" s="185"/>
      <c r="S42" s="185"/>
      <c r="T42" s="185"/>
      <c r="U42" s="185"/>
      <c r="V42" s="185"/>
      <c r="W42" s="185"/>
      <c r="X42" s="185"/>
      <c r="Y42" s="185"/>
      <c r="Z42" s="185"/>
      <c r="AA42" s="186"/>
      <c r="AB42" s="187"/>
      <c r="AC42" s="187"/>
      <c r="AD42" s="187"/>
      <c r="AE42" s="187"/>
      <c r="AF42" s="175"/>
      <c r="AG42" s="176"/>
      <c r="AH42" s="176"/>
      <c r="AI42" s="176"/>
      <c r="AJ42" s="176"/>
      <c r="AK42" s="176"/>
      <c r="AL42" s="177"/>
      <c r="AM42" s="57"/>
      <c r="AN42" s="163"/>
      <c r="AO42" s="164"/>
    </row>
    <row r="43" spans="1:41" s="29" customFormat="1" ht="27.75" customHeight="1">
      <c r="A43" s="65"/>
      <c r="B43" s="65"/>
      <c r="C43" s="180"/>
      <c r="D43" s="181"/>
      <c r="E43" s="181"/>
      <c r="F43" s="181"/>
      <c r="G43" s="181"/>
      <c r="H43" s="181"/>
      <c r="I43" s="181"/>
      <c r="J43" s="181"/>
      <c r="K43" s="182"/>
      <c r="L43" s="183"/>
      <c r="M43" s="184"/>
      <c r="N43" s="185"/>
      <c r="O43" s="185"/>
      <c r="P43" s="185"/>
      <c r="Q43" s="185"/>
      <c r="R43" s="185"/>
      <c r="S43" s="185"/>
      <c r="T43" s="185"/>
      <c r="U43" s="185"/>
      <c r="V43" s="185"/>
      <c r="W43" s="185"/>
      <c r="X43" s="185"/>
      <c r="Y43" s="185"/>
      <c r="Z43" s="185"/>
      <c r="AA43" s="186"/>
      <c r="AB43" s="187"/>
      <c r="AC43" s="187"/>
      <c r="AD43" s="187"/>
      <c r="AE43" s="187"/>
      <c r="AF43" s="175"/>
      <c r="AG43" s="176"/>
      <c r="AH43" s="176"/>
      <c r="AI43" s="176"/>
      <c r="AJ43" s="176"/>
      <c r="AK43" s="176"/>
      <c r="AL43" s="177"/>
      <c r="AM43" s="57"/>
      <c r="AN43" s="163"/>
      <c r="AO43" s="164"/>
    </row>
    <row r="44" spans="1:41" s="29" customFormat="1" ht="27.75" customHeight="1">
      <c r="A44" s="65"/>
      <c r="B44" s="65"/>
      <c r="C44" s="180"/>
      <c r="D44" s="181"/>
      <c r="E44" s="181"/>
      <c r="F44" s="181"/>
      <c r="G44" s="181"/>
      <c r="H44" s="181"/>
      <c r="I44" s="181"/>
      <c r="J44" s="181"/>
      <c r="K44" s="182"/>
      <c r="L44" s="183"/>
      <c r="M44" s="184"/>
      <c r="N44" s="185"/>
      <c r="O44" s="185"/>
      <c r="P44" s="185"/>
      <c r="Q44" s="185"/>
      <c r="R44" s="185"/>
      <c r="S44" s="185"/>
      <c r="T44" s="185"/>
      <c r="U44" s="185"/>
      <c r="V44" s="185"/>
      <c r="W44" s="185"/>
      <c r="X44" s="185"/>
      <c r="Y44" s="185"/>
      <c r="Z44" s="185"/>
      <c r="AA44" s="186"/>
      <c r="AB44" s="187"/>
      <c r="AC44" s="187"/>
      <c r="AD44" s="187"/>
      <c r="AE44" s="187"/>
      <c r="AF44" s="175"/>
      <c r="AG44" s="176"/>
      <c r="AH44" s="176"/>
      <c r="AI44" s="176"/>
      <c r="AJ44" s="176"/>
      <c r="AK44" s="176"/>
      <c r="AL44" s="177"/>
      <c r="AM44" s="57"/>
      <c r="AN44" s="163"/>
      <c r="AO44" s="164"/>
    </row>
    <row r="45" spans="1:41" s="29" customFormat="1" ht="27.75" customHeight="1">
      <c r="A45" s="65"/>
      <c r="B45" s="65"/>
      <c r="C45" s="180"/>
      <c r="D45" s="181"/>
      <c r="E45" s="181"/>
      <c r="F45" s="181"/>
      <c r="G45" s="181"/>
      <c r="H45" s="181"/>
      <c r="I45" s="181"/>
      <c r="J45" s="181"/>
      <c r="K45" s="182"/>
      <c r="L45" s="183"/>
      <c r="M45" s="184"/>
      <c r="N45" s="185"/>
      <c r="O45" s="185"/>
      <c r="P45" s="185"/>
      <c r="Q45" s="185"/>
      <c r="R45" s="185"/>
      <c r="S45" s="185"/>
      <c r="T45" s="185"/>
      <c r="U45" s="185"/>
      <c r="V45" s="185"/>
      <c r="W45" s="185"/>
      <c r="X45" s="185"/>
      <c r="Y45" s="185"/>
      <c r="Z45" s="185"/>
      <c r="AA45" s="186"/>
      <c r="AB45" s="187"/>
      <c r="AC45" s="187"/>
      <c r="AD45" s="187"/>
      <c r="AE45" s="187"/>
      <c r="AF45" s="175"/>
      <c r="AG45" s="176"/>
      <c r="AH45" s="176"/>
      <c r="AI45" s="176"/>
      <c r="AJ45" s="176"/>
      <c r="AK45" s="176"/>
      <c r="AL45" s="177"/>
      <c r="AM45" s="57"/>
      <c r="AN45" s="163"/>
      <c r="AO45" s="164"/>
    </row>
    <row r="46" spans="1:41" s="29" customFormat="1" ht="27.75" customHeight="1">
      <c r="A46" s="65"/>
      <c r="B46" s="65"/>
      <c r="C46" s="180"/>
      <c r="D46" s="181"/>
      <c r="E46" s="181"/>
      <c r="F46" s="181"/>
      <c r="G46" s="181"/>
      <c r="H46" s="181"/>
      <c r="I46" s="181"/>
      <c r="J46" s="181"/>
      <c r="K46" s="182"/>
      <c r="L46" s="183"/>
      <c r="M46" s="184"/>
      <c r="N46" s="185"/>
      <c r="O46" s="185"/>
      <c r="P46" s="185"/>
      <c r="Q46" s="185"/>
      <c r="R46" s="185"/>
      <c r="S46" s="185"/>
      <c r="T46" s="185"/>
      <c r="U46" s="185"/>
      <c r="V46" s="185"/>
      <c r="W46" s="185"/>
      <c r="X46" s="185"/>
      <c r="Y46" s="185"/>
      <c r="Z46" s="185"/>
      <c r="AA46" s="186"/>
      <c r="AB46" s="187"/>
      <c r="AC46" s="187"/>
      <c r="AD46" s="187"/>
      <c r="AE46" s="187"/>
      <c r="AF46" s="175"/>
      <c r="AG46" s="176"/>
      <c r="AH46" s="176"/>
      <c r="AI46" s="176"/>
      <c r="AJ46" s="176"/>
      <c r="AK46" s="176"/>
      <c r="AL46" s="177"/>
      <c r="AM46" s="57"/>
      <c r="AN46" s="163"/>
      <c r="AO46" s="164"/>
    </row>
    <row r="47" spans="1:41" s="29" customFormat="1" ht="27.75" customHeight="1">
      <c r="A47" s="65"/>
      <c r="B47" s="65"/>
      <c r="C47" s="180"/>
      <c r="D47" s="181"/>
      <c r="E47" s="181"/>
      <c r="F47" s="181"/>
      <c r="G47" s="181"/>
      <c r="H47" s="181"/>
      <c r="I47" s="181"/>
      <c r="J47" s="181"/>
      <c r="K47" s="182"/>
      <c r="L47" s="183"/>
      <c r="M47" s="184"/>
      <c r="N47" s="185"/>
      <c r="O47" s="185"/>
      <c r="P47" s="185"/>
      <c r="Q47" s="185"/>
      <c r="R47" s="185"/>
      <c r="S47" s="185"/>
      <c r="T47" s="185"/>
      <c r="U47" s="185"/>
      <c r="V47" s="185"/>
      <c r="W47" s="185"/>
      <c r="X47" s="185"/>
      <c r="Y47" s="185"/>
      <c r="Z47" s="185"/>
      <c r="AA47" s="186"/>
      <c r="AB47" s="187"/>
      <c r="AC47" s="187"/>
      <c r="AD47" s="187"/>
      <c r="AE47" s="187"/>
      <c r="AF47" s="175"/>
      <c r="AG47" s="176"/>
      <c r="AH47" s="176"/>
      <c r="AI47" s="176"/>
      <c r="AJ47" s="176"/>
      <c r="AK47" s="176"/>
      <c r="AL47" s="177"/>
      <c r="AM47" s="57"/>
      <c r="AN47" s="163"/>
      <c r="AO47" s="164"/>
    </row>
    <row r="48" spans="1:41" s="29" customFormat="1" ht="27.75" customHeight="1">
      <c r="A48" s="65"/>
      <c r="B48" s="65"/>
      <c r="C48" s="180"/>
      <c r="D48" s="181"/>
      <c r="E48" s="181"/>
      <c r="F48" s="181"/>
      <c r="G48" s="181"/>
      <c r="H48" s="181"/>
      <c r="I48" s="181"/>
      <c r="J48" s="181"/>
      <c r="K48" s="182"/>
      <c r="L48" s="183"/>
      <c r="M48" s="184"/>
      <c r="N48" s="185"/>
      <c r="O48" s="185"/>
      <c r="P48" s="185"/>
      <c r="Q48" s="185"/>
      <c r="R48" s="185"/>
      <c r="S48" s="185"/>
      <c r="T48" s="185"/>
      <c r="U48" s="185"/>
      <c r="V48" s="185"/>
      <c r="W48" s="185"/>
      <c r="X48" s="185"/>
      <c r="Y48" s="185"/>
      <c r="Z48" s="185"/>
      <c r="AA48" s="186"/>
      <c r="AB48" s="187"/>
      <c r="AC48" s="187"/>
      <c r="AD48" s="187"/>
      <c r="AE48" s="187"/>
      <c r="AF48" s="175"/>
      <c r="AG48" s="176"/>
      <c r="AH48" s="176"/>
      <c r="AI48" s="176"/>
      <c r="AJ48" s="176"/>
      <c r="AK48" s="176"/>
      <c r="AL48" s="177"/>
      <c r="AM48" s="57"/>
      <c r="AN48" s="163"/>
      <c r="AO48" s="164"/>
    </row>
    <row r="49" spans="1:41" s="29" customFormat="1" ht="27.75" customHeight="1">
      <c r="A49" s="65"/>
      <c r="B49" s="65"/>
      <c r="C49" s="180"/>
      <c r="D49" s="181"/>
      <c r="E49" s="181"/>
      <c r="F49" s="181"/>
      <c r="G49" s="181"/>
      <c r="H49" s="181"/>
      <c r="I49" s="181"/>
      <c r="J49" s="181"/>
      <c r="K49" s="182"/>
      <c r="L49" s="183"/>
      <c r="M49" s="184"/>
      <c r="N49" s="185"/>
      <c r="O49" s="185"/>
      <c r="P49" s="185"/>
      <c r="Q49" s="185"/>
      <c r="R49" s="185"/>
      <c r="S49" s="185"/>
      <c r="T49" s="185"/>
      <c r="U49" s="185"/>
      <c r="V49" s="185"/>
      <c r="W49" s="185"/>
      <c r="X49" s="185"/>
      <c r="Y49" s="185"/>
      <c r="Z49" s="185"/>
      <c r="AA49" s="186"/>
      <c r="AB49" s="187"/>
      <c r="AC49" s="187"/>
      <c r="AD49" s="187"/>
      <c r="AE49" s="187"/>
      <c r="AF49" s="175"/>
      <c r="AG49" s="176"/>
      <c r="AH49" s="176"/>
      <c r="AI49" s="176"/>
      <c r="AJ49" s="176"/>
      <c r="AK49" s="176"/>
      <c r="AL49" s="177"/>
      <c r="AM49" s="57"/>
      <c r="AN49" s="163"/>
      <c r="AO49" s="164"/>
    </row>
    <row r="50" spans="1:41" s="29" customFormat="1" ht="27.75" customHeight="1">
      <c r="A50" s="65"/>
      <c r="B50" s="65"/>
      <c r="C50" s="180"/>
      <c r="D50" s="181"/>
      <c r="E50" s="181"/>
      <c r="F50" s="181"/>
      <c r="G50" s="181"/>
      <c r="H50" s="181"/>
      <c r="I50" s="181"/>
      <c r="J50" s="181"/>
      <c r="K50" s="182"/>
      <c r="L50" s="183"/>
      <c r="M50" s="184"/>
      <c r="N50" s="185"/>
      <c r="O50" s="185"/>
      <c r="P50" s="185"/>
      <c r="Q50" s="185"/>
      <c r="R50" s="185"/>
      <c r="S50" s="185"/>
      <c r="T50" s="185"/>
      <c r="U50" s="185"/>
      <c r="V50" s="185"/>
      <c r="W50" s="185"/>
      <c r="X50" s="185"/>
      <c r="Y50" s="185"/>
      <c r="Z50" s="185"/>
      <c r="AA50" s="186"/>
      <c r="AB50" s="187"/>
      <c r="AC50" s="187"/>
      <c r="AD50" s="187"/>
      <c r="AE50" s="187"/>
      <c r="AF50" s="175"/>
      <c r="AG50" s="176"/>
      <c r="AH50" s="176"/>
      <c r="AI50" s="176"/>
      <c r="AJ50" s="176"/>
      <c r="AK50" s="176"/>
      <c r="AL50" s="177"/>
      <c r="AM50" s="57"/>
      <c r="AN50" s="163"/>
      <c r="AO50" s="164"/>
    </row>
    <row r="51" spans="1:41" s="29" customFormat="1" ht="27.75" customHeight="1">
      <c r="A51" s="65"/>
      <c r="B51" s="65"/>
      <c r="C51" s="180"/>
      <c r="D51" s="181"/>
      <c r="E51" s="181"/>
      <c r="F51" s="181"/>
      <c r="G51" s="181"/>
      <c r="H51" s="181"/>
      <c r="I51" s="181"/>
      <c r="J51" s="181"/>
      <c r="K51" s="182"/>
      <c r="L51" s="183"/>
      <c r="M51" s="184"/>
      <c r="N51" s="185"/>
      <c r="O51" s="185"/>
      <c r="P51" s="185"/>
      <c r="Q51" s="185"/>
      <c r="R51" s="185"/>
      <c r="S51" s="185"/>
      <c r="T51" s="185"/>
      <c r="U51" s="185"/>
      <c r="V51" s="185"/>
      <c r="W51" s="185"/>
      <c r="X51" s="185"/>
      <c r="Y51" s="185"/>
      <c r="Z51" s="185"/>
      <c r="AA51" s="186"/>
      <c r="AB51" s="187"/>
      <c r="AC51" s="187"/>
      <c r="AD51" s="187"/>
      <c r="AE51" s="187"/>
      <c r="AF51" s="175"/>
      <c r="AG51" s="176"/>
      <c r="AH51" s="176"/>
      <c r="AI51" s="176"/>
      <c r="AJ51" s="176"/>
      <c r="AK51" s="176"/>
      <c r="AL51" s="177"/>
      <c r="AM51" s="57"/>
      <c r="AN51" s="163"/>
      <c r="AO51" s="164"/>
    </row>
    <row r="52" spans="1:41" s="29" customFormat="1" ht="27.75" customHeight="1">
      <c r="A52" s="65"/>
      <c r="B52" s="65"/>
      <c r="C52" s="180"/>
      <c r="D52" s="181"/>
      <c r="E52" s="181"/>
      <c r="F52" s="181"/>
      <c r="G52" s="181"/>
      <c r="H52" s="181"/>
      <c r="I52" s="181"/>
      <c r="J52" s="181"/>
      <c r="K52" s="182"/>
      <c r="L52" s="183"/>
      <c r="M52" s="184"/>
      <c r="N52" s="185"/>
      <c r="O52" s="185"/>
      <c r="P52" s="185"/>
      <c r="Q52" s="185"/>
      <c r="R52" s="185"/>
      <c r="S52" s="185"/>
      <c r="T52" s="185"/>
      <c r="U52" s="185"/>
      <c r="V52" s="185"/>
      <c r="W52" s="185"/>
      <c r="X52" s="185"/>
      <c r="Y52" s="185"/>
      <c r="Z52" s="185"/>
      <c r="AA52" s="186"/>
      <c r="AB52" s="187"/>
      <c r="AC52" s="187"/>
      <c r="AD52" s="187"/>
      <c r="AE52" s="187"/>
      <c r="AF52" s="175"/>
      <c r="AG52" s="176"/>
      <c r="AH52" s="176"/>
      <c r="AI52" s="176"/>
      <c r="AJ52" s="176"/>
      <c r="AK52" s="176"/>
      <c r="AL52" s="177"/>
      <c r="AM52" s="57"/>
      <c r="AN52" s="163"/>
      <c r="AO52" s="164"/>
    </row>
    <row r="53" spans="1:41" s="29" customFormat="1" ht="27.75" customHeight="1">
      <c r="A53" s="65"/>
      <c r="B53" s="65"/>
      <c r="C53" s="180"/>
      <c r="D53" s="181"/>
      <c r="E53" s="181"/>
      <c r="F53" s="181"/>
      <c r="G53" s="181"/>
      <c r="H53" s="181"/>
      <c r="I53" s="181"/>
      <c r="J53" s="181"/>
      <c r="K53" s="182"/>
      <c r="L53" s="183"/>
      <c r="M53" s="184"/>
      <c r="N53" s="185"/>
      <c r="O53" s="185"/>
      <c r="P53" s="185"/>
      <c r="Q53" s="185"/>
      <c r="R53" s="185"/>
      <c r="S53" s="185"/>
      <c r="T53" s="185"/>
      <c r="U53" s="185"/>
      <c r="V53" s="185"/>
      <c r="W53" s="185"/>
      <c r="X53" s="185"/>
      <c r="Y53" s="185"/>
      <c r="Z53" s="185"/>
      <c r="AA53" s="186"/>
      <c r="AB53" s="187"/>
      <c r="AC53" s="187"/>
      <c r="AD53" s="187"/>
      <c r="AE53" s="187"/>
      <c r="AF53" s="175"/>
      <c r="AG53" s="176"/>
      <c r="AH53" s="176"/>
      <c r="AI53" s="176"/>
      <c r="AJ53" s="176"/>
      <c r="AK53" s="176"/>
      <c r="AL53" s="177"/>
      <c r="AM53" s="57"/>
      <c r="AN53" s="163"/>
      <c r="AO53" s="164"/>
    </row>
    <row r="54" spans="1:41" s="29" customFormat="1" ht="27.75" customHeight="1">
      <c r="A54" s="65"/>
      <c r="B54" s="65"/>
      <c r="C54" s="180"/>
      <c r="D54" s="181"/>
      <c r="E54" s="181"/>
      <c r="F54" s="181"/>
      <c r="G54" s="181"/>
      <c r="H54" s="181"/>
      <c r="I54" s="181"/>
      <c r="J54" s="181"/>
      <c r="K54" s="182"/>
      <c r="L54" s="183"/>
      <c r="M54" s="184"/>
      <c r="N54" s="185"/>
      <c r="O54" s="185"/>
      <c r="P54" s="185"/>
      <c r="Q54" s="185"/>
      <c r="R54" s="185"/>
      <c r="S54" s="185"/>
      <c r="T54" s="185"/>
      <c r="U54" s="185"/>
      <c r="V54" s="185"/>
      <c r="W54" s="185"/>
      <c r="X54" s="185"/>
      <c r="Y54" s="185"/>
      <c r="Z54" s="185"/>
      <c r="AA54" s="186"/>
      <c r="AB54" s="187"/>
      <c r="AC54" s="187"/>
      <c r="AD54" s="187"/>
      <c r="AE54" s="187"/>
      <c r="AF54" s="175"/>
      <c r="AG54" s="176"/>
      <c r="AH54" s="176"/>
      <c r="AI54" s="176"/>
      <c r="AJ54" s="176"/>
      <c r="AK54" s="176"/>
      <c r="AL54" s="177"/>
      <c r="AM54" s="57"/>
      <c r="AN54" s="163"/>
      <c r="AO54" s="164"/>
    </row>
    <row r="55" spans="1:41" s="29" customFormat="1" ht="27.75" customHeight="1">
      <c r="A55" s="65"/>
      <c r="B55" s="65"/>
      <c r="C55" s="180"/>
      <c r="D55" s="181"/>
      <c r="E55" s="181"/>
      <c r="F55" s="181"/>
      <c r="G55" s="181"/>
      <c r="H55" s="181"/>
      <c r="I55" s="181"/>
      <c r="J55" s="181"/>
      <c r="K55" s="182"/>
      <c r="L55" s="183"/>
      <c r="M55" s="184"/>
      <c r="N55" s="185"/>
      <c r="O55" s="185"/>
      <c r="P55" s="185"/>
      <c r="Q55" s="185"/>
      <c r="R55" s="185"/>
      <c r="S55" s="185"/>
      <c r="T55" s="185"/>
      <c r="U55" s="185"/>
      <c r="V55" s="185"/>
      <c r="W55" s="185"/>
      <c r="X55" s="185"/>
      <c r="Y55" s="185"/>
      <c r="Z55" s="185"/>
      <c r="AA55" s="186"/>
      <c r="AB55" s="187"/>
      <c r="AC55" s="187"/>
      <c r="AD55" s="187"/>
      <c r="AE55" s="187"/>
      <c r="AF55" s="175"/>
      <c r="AG55" s="176"/>
      <c r="AH55" s="176"/>
      <c r="AI55" s="176"/>
      <c r="AJ55" s="176"/>
      <c r="AK55" s="176"/>
      <c r="AL55" s="177"/>
      <c r="AM55" s="57"/>
      <c r="AN55" s="163"/>
      <c r="AO55" s="164"/>
    </row>
    <row r="56" spans="1:41" s="29" customFormat="1" ht="27.75" customHeight="1">
      <c r="A56" s="65"/>
      <c r="B56" s="65"/>
      <c r="C56" s="180"/>
      <c r="D56" s="181"/>
      <c r="E56" s="181"/>
      <c r="F56" s="181"/>
      <c r="G56" s="181"/>
      <c r="H56" s="181"/>
      <c r="I56" s="181"/>
      <c r="J56" s="181"/>
      <c r="K56" s="182"/>
      <c r="L56" s="183"/>
      <c r="M56" s="184"/>
      <c r="N56" s="185"/>
      <c r="O56" s="185"/>
      <c r="P56" s="185"/>
      <c r="Q56" s="185"/>
      <c r="R56" s="185"/>
      <c r="S56" s="185"/>
      <c r="T56" s="185"/>
      <c r="U56" s="185"/>
      <c r="V56" s="185"/>
      <c r="W56" s="185"/>
      <c r="X56" s="185"/>
      <c r="Y56" s="185"/>
      <c r="Z56" s="185"/>
      <c r="AA56" s="186"/>
      <c r="AB56" s="187"/>
      <c r="AC56" s="187"/>
      <c r="AD56" s="187"/>
      <c r="AE56" s="187"/>
      <c r="AF56" s="175"/>
      <c r="AG56" s="176"/>
      <c r="AH56" s="176"/>
      <c r="AI56" s="176"/>
      <c r="AJ56" s="176"/>
      <c r="AK56" s="176"/>
      <c r="AL56" s="177"/>
      <c r="AM56" s="57"/>
      <c r="AN56" s="163"/>
      <c r="AO56" s="164"/>
    </row>
    <row r="57" spans="1:41" s="29" customFormat="1" ht="27.75" customHeight="1">
      <c r="A57" s="65"/>
      <c r="B57" s="65"/>
      <c r="C57" s="180"/>
      <c r="D57" s="181"/>
      <c r="E57" s="181"/>
      <c r="F57" s="181"/>
      <c r="G57" s="181"/>
      <c r="H57" s="181"/>
      <c r="I57" s="181"/>
      <c r="J57" s="181"/>
      <c r="K57" s="182"/>
      <c r="L57" s="183"/>
      <c r="M57" s="184"/>
      <c r="N57" s="185"/>
      <c r="O57" s="185"/>
      <c r="P57" s="185"/>
      <c r="Q57" s="185"/>
      <c r="R57" s="185"/>
      <c r="S57" s="185"/>
      <c r="T57" s="185"/>
      <c r="U57" s="185"/>
      <c r="V57" s="185"/>
      <c r="W57" s="185"/>
      <c r="X57" s="185"/>
      <c r="Y57" s="185"/>
      <c r="Z57" s="185"/>
      <c r="AA57" s="186"/>
      <c r="AB57" s="187"/>
      <c r="AC57" s="187"/>
      <c r="AD57" s="187"/>
      <c r="AE57" s="187"/>
      <c r="AF57" s="175"/>
      <c r="AG57" s="176"/>
      <c r="AH57" s="176"/>
      <c r="AI57" s="176"/>
      <c r="AJ57" s="176"/>
      <c r="AK57" s="176"/>
      <c r="AL57" s="177"/>
      <c r="AM57" s="57"/>
      <c r="AN57" s="163"/>
      <c r="AO57" s="164"/>
    </row>
    <row r="58" spans="1:41" s="29" customFormat="1" ht="27.75" customHeight="1">
      <c r="A58" s="65"/>
      <c r="B58" s="65"/>
      <c r="C58" s="180"/>
      <c r="D58" s="181"/>
      <c r="E58" s="181"/>
      <c r="F58" s="181"/>
      <c r="G58" s="181"/>
      <c r="H58" s="181"/>
      <c r="I58" s="181"/>
      <c r="J58" s="181"/>
      <c r="K58" s="182"/>
      <c r="L58" s="183"/>
      <c r="M58" s="184"/>
      <c r="N58" s="185"/>
      <c r="O58" s="185"/>
      <c r="P58" s="185"/>
      <c r="Q58" s="185"/>
      <c r="R58" s="185"/>
      <c r="S58" s="185"/>
      <c r="T58" s="185"/>
      <c r="U58" s="185"/>
      <c r="V58" s="185"/>
      <c r="W58" s="185"/>
      <c r="X58" s="185"/>
      <c r="Y58" s="185"/>
      <c r="Z58" s="185"/>
      <c r="AA58" s="186"/>
      <c r="AB58" s="187"/>
      <c r="AC58" s="187"/>
      <c r="AD58" s="187"/>
      <c r="AE58" s="187"/>
      <c r="AF58" s="175"/>
      <c r="AG58" s="176"/>
      <c r="AH58" s="176"/>
      <c r="AI58" s="176"/>
      <c r="AJ58" s="176"/>
      <c r="AK58" s="176"/>
      <c r="AL58" s="177"/>
      <c r="AM58" s="57"/>
      <c r="AN58" s="163"/>
      <c r="AO58" s="164"/>
    </row>
    <row r="59" spans="1:41" s="29" customFormat="1" ht="27.75" customHeight="1">
      <c r="A59" s="33"/>
      <c r="B59" s="34"/>
      <c r="C59" s="34"/>
      <c r="D59" s="34"/>
      <c r="E59" s="34"/>
      <c r="F59" s="34"/>
      <c r="G59" s="34"/>
      <c r="H59" s="34"/>
      <c r="I59" s="34"/>
      <c r="J59" s="34"/>
      <c r="K59" s="35"/>
      <c r="L59" s="95"/>
      <c r="M59" s="35"/>
      <c r="N59" s="179" t="s">
        <v>170</v>
      </c>
      <c r="O59" s="179"/>
      <c r="P59" s="179"/>
      <c r="Q59" s="179"/>
      <c r="R59" s="179"/>
      <c r="S59" s="179"/>
      <c r="T59" s="179"/>
      <c r="U59" s="179"/>
      <c r="V59" s="179"/>
      <c r="W59" s="179"/>
      <c r="X59" s="179"/>
      <c r="Y59" s="179"/>
      <c r="Z59" s="179"/>
      <c r="AA59" s="36"/>
      <c r="AB59" s="165">
        <v>3000000</v>
      </c>
      <c r="AC59" s="166"/>
      <c r="AD59" s="166"/>
      <c r="AE59" s="166"/>
      <c r="AF59" s="166"/>
      <c r="AG59" s="166"/>
      <c r="AH59" s="166"/>
      <c r="AI59" s="166"/>
      <c r="AJ59" s="166"/>
      <c r="AK59" s="166"/>
      <c r="AL59" s="166"/>
      <c r="AM59" s="167"/>
      <c r="AN59" s="163"/>
      <c r="AO59" s="164"/>
    </row>
    <row r="60" spans="1:41" s="29" customFormat="1" ht="27.75" customHeight="1">
      <c r="A60" s="37"/>
      <c r="B60" s="239" t="s">
        <v>53</v>
      </c>
      <c r="C60" s="239"/>
      <c r="D60" s="239"/>
      <c r="E60" s="239"/>
      <c r="F60" s="239"/>
      <c r="G60" s="239"/>
      <c r="H60" s="239"/>
      <c r="I60" s="239"/>
      <c r="J60" s="239"/>
      <c r="K60" s="239"/>
      <c r="L60" s="38"/>
      <c r="M60" s="35"/>
      <c r="N60" s="179" t="s">
        <v>172</v>
      </c>
      <c r="O60" s="179"/>
      <c r="P60" s="179"/>
      <c r="Q60" s="179"/>
      <c r="R60" s="179"/>
      <c r="S60" s="179"/>
      <c r="T60" s="179"/>
      <c r="U60" s="179"/>
      <c r="V60" s="179"/>
      <c r="W60" s="179"/>
      <c r="X60" s="179"/>
      <c r="Y60" s="179"/>
      <c r="Z60" s="179"/>
      <c r="AA60" s="95"/>
      <c r="AB60" s="165">
        <f>AB59*0.1</f>
        <v>300000</v>
      </c>
      <c r="AC60" s="166"/>
      <c r="AD60" s="166"/>
      <c r="AE60" s="166"/>
      <c r="AF60" s="166"/>
      <c r="AG60" s="166"/>
      <c r="AH60" s="166"/>
      <c r="AI60" s="166"/>
      <c r="AJ60" s="166"/>
      <c r="AK60" s="166"/>
      <c r="AL60" s="166"/>
      <c r="AM60" s="167"/>
      <c r="AN60" s="163"/>
      <c r="AO60" s="164"/>
    </row>
    <row r="61" spans="1:41" s="29" customFormat="1" ht="27.75" customHeight="1">
      <c r="A61" s="99"/>
      <c r="B61" s="239"/>
      <c r="C61" s="239"/>
      <c r="D61" s="239"/>
      <c r="E61" s="239"/>
      <c r="F61" s="239"/>
      <c r="G61" s="239"/>
      <c r="H61" s="239"/>
      <c r="I61" s="239"/>
      <c r="J61" s="239"/>
      <c r="K61" s="239"/>
      <c r="L61" s="100"/>
      <c r="M61" s="35" t="s">
        <v>173</v>
      </c>
      <c r="N61" s="179" t="s">
        <v>171</v>
      </c>
      <c r="O61" s="179"/>
      <c r="P61" s="179"/>
      <c r="Q61" s="179"/>
      <c r="R61" s="179"/>
      <c r="S61" s="179"/>
      <c r="T61" s="179"/>
      <c r="U61" s="179"/>
      <c r="V61" s="179"/>
      <c r="W61" s="179"/>
      <c r="X61" s="179"/>
      <c r="Y61" s="179"/>
      <c r="Z61" s="179"/>
      <c r="AA61" s="36"/>
      <c r="AB61" s="165">
        <v>50000</v>
      </c>
      <c r="AC61" s="166"/>
      <c r="AD61" s="166"/>
      <c r="AE61" s="166"/>
      <c r="AF61" s="166"/>
      <c r="AG61" s="166"/>
      <c r="AH61" s="166"/>
      <c r="AI61" s="166"/>
      <c r="AJ61" s="166"/>
      <c r="AK61" s="166"/>
      <c r="AL61" s="166"/>
      <c r="AM61" s="167"/>
      <c r="AN61" s="163"/>
      <c r="AO61" s="164"/>
    </row>
    <row r="62" spans="1:41" s="29" customFormat="1" ht="27.75" customHeight="1">
      <c r="A62" s="37"/>
      <c r="B62" s="239"/>
      <c r="C62" s="239"/>
      <c r="D62" s="239"/>
      <c r="E62" s="239"/>
      <c r="F62" s="239"/>
      <c r="G62" s="239"/>
      <c r="H62" s="239"/>
      <c r="I62" s="239"/>
      <c r="J62" s="239"/>
      <c r="K62" s="239"/>
      <c r="L62" s="38"/>
      <c r="M62" s="35" t="s">
        <v>174</v>
      </c>
      <c r="N62" s="179" t="s">
        <v>175</v>
      </c>
      <c r="O62" s="179"/>
      <c r="P62" s="179"/>
      <c r="Q62" s="179"/>
      <c r="R62" s="179"/>
      <c r="S62" s="179"/>
      <c r="T62" s="179"/>
      <c r="U62" s="179"/>
      <c r="V62" s="179"/>
      <c r="W62" s="179"/>
      <c r="X62" s="179"/>
      <c r="Y62" s="179"/>
      <c r="Z62" s="179"/>
      <c r="AA62" s="95"/>
      <c r="AB62" s="165">
        <f>AB61*0.08</f>
        <v>4000</v>
      </c>
      <c r="AC62" s="166"/>
      <c r="AD62" s="166"/>
      <c r="AE62" s="166"/>
      <c r="AF62" s="166"/>
      <c r="AG62" s="166"/>
      <c r="AH62" s="166"/>
      <c r="AI62" s="166"/>
      <c r="AJ62" s="166"/>
      <c r="AK62" s="166"/>
      <c r="AL62" s="166"/>
      <c r="AM62" s="167"/>
      <c r="AN62" s="163"/>
      <c r="AO62" s="164"/>
    </row>
    <row r="63" spans="1:41" s="29" customFormat="1" ht="27.75" customHeight="1">
      <c r="A63" s="39"/>
      <c r="B63" s="40"/>
      <c r="C63" s="40"/>
      <c r="D63" s="40"/>
      <c r="E63" s="40"/>
      <c r="F63" s="40"/>
      <c r="G63" s="40"/>
      <c r="H63" s="40"/>
      <c r="I63" s="40"/>
      <c r="J63" s="40"/>
      <c r="K63" s="86"/>
      <c r="L63" s="85"/>
      <c r="M63" s="96"/>
      <c r="N63" s="236" t="s">
        <v>41</v>
      </c>
      <c r="O63" s="236"/>
      <c r="P63" s="236"/>
      <c r="Q63" s="236"/>
      <c r="R63" s="236"/>
      <c r="S63" s="236"/>
      <c r="T63" s="236"/>
      <c r="U63" s="236"/>
      <c r="V63" s="236"/>
      <c r="W63" s="236"/>
      <c r="X63" s="236"/>
      <c r="Y63" s="236"/>
      <c r="Z63" s="236"/>
      <c r="AA63" s="83"/>
      <c r="AB63" s="165">
        <f>SUM(AB59:AM62)</f>
        <v>3354000</v>
      </c>
      <c r="AC63" s="166"/>
      <c r="AD63" s="166"/>
      <c r="AE63" s="166"/>
      <c r="AF63" s="166"/>
      <c r="AG63" s="166"/>
      <c r="AH63" s="166"/>
      <c r="AI63" s="166"/>
      <c r="AJ63" s="166"/>
      <c r="AK63" s="166"/>
      <c r="AL63" s="166"/>
      <c r="AM63" s="167"/>
      <c r="AN63" s="237"/>
      <c r="AO63" s="238"/>
    </row>
    <row r="64" spans="1:41" ht="6" customHeight="1"/>
    <row r="65" spans="1:41">
      <c r="B65" s="24"/>
      <c r="C65" s="172"/>
      <c r="D65" s="178" t="s">
        <v>46</v>
      </c>
      <c r="E65" s="178"/>
      <c r="F65" s="178"/>
      <c r="G65" s="178" t="s">
        <v>14</v>
      </c>
      <c r="H65" s="178"/>
      <c r="I65" s="178"/>
      <c r="J65" s="178" t="s">
        <v>18</v>
      </c>
      <c r="K65" s="178"/>
      <c r="L65" s="178"/>
      <c r="M65" s="178" t="s">
        <v>15</v>
      </c>
      <c r="N65" s="178"/>
      <c r="O65" s="178"/>
      <c r="P65" s="178" t="s">
        <v>16</v>
      </c>
      <c r="Q65" s="178"/>
      <c r="R65" s="178"/>
      <c r="V65" s="140" t="s">
        <v>179</v>
      </c>
      <c r="W65" s="141"/>
      <c r="X65" s="141"/>
      <c r="Y65" s="141"/>
      <c r="Z65" s="141"/>
      <c r="AA65" s="142"/>
      <c r="AB65" s="170"/>
      <c r="AC65" s="170"/>
      <c r="AD65" s="170"/>
      <c r="AE65" s="170"/>
      <c r="AF65" s="170"/>
      <c r="AG65" s="170"/>
      <c r="AH65" s="170"/>
      <c r="AI65" s="170"/>
      <c r="AJ65" s="170"/>
      <c r="AK65" s="170"/>
      <c r="AL65" s="170"/>
      <c r="AM65" s="170"/>
      <c r="AN65" s="170"/>
      <c r="AO65" s="170"/>
    </row>
    <row r="66" spans="1:41">
      <c r="B66" s="168"/>
      <c r="C66" s="173"/>
      <c r="D66" s="169"/>
      <c r="E66" s="169"/>
      <c r="F66" s="169"/>
      <c r="G66" s="169"/>
      <c r="H66" s="169"/>
      <c r="I66" s="169"/>
      <c r="J66" s="169"/>
      <c r="K66" s="169"/>
      <c r="L66" s="169"/>
      <c r="M66" s="169"/>
      <c r="N66" s="169"/>
      <c r="O66" s="169"/>
      <c r="P66" s="169"/>
      <c r="Q66" s="169"/>
      <c r="R66" s="169"/>
      <c r="V66" s="143"/>
      <c r="W66" s="144"/>
      <c r="X66" s="144"/>
      <c r="Y66" s="144"/>
      <c r="Z66" s="144"/>
      <c r="AA66" s="145"/>
      <c r="AB66" s="171"/>
      <c r="AC66" s="171"/>
      <c r="AD66" s="171"/>
      <c r="AE66" s="171"/>
      <c r="AF66" s="171"/>
      <c r="AG66" s="171"/>
      <c r="AH66" s="171"/>
      <c r="AI66" s="171"/>
      <c r="AJ66" s="171"/>
      <c r="AK66" s="171"/>
      <c r="AL66" s="171"/>
      <c r="AM66" s="171"/>
      <c r="AN66" s="171"/>
      <c r="AO66" s="171"/>
    </row>
    <row r="67" spans="1:41">
      <c r="B67" s="168"/>
      <c r="C67" s="173"/>
      <c r="D67" s="169"/>
      <c r="E67" s="169"/>
      <c r="F67" s="169"/>
      <c r="G67" s="169"/>
      <c r="H67" s="169"/>
      <c r="I67" s="169"/>
      <c r="J67" s="169"/>
      <c r="K67" s="169"/>
      <c r="L67" s="169"/>
      <c r="M67" s="169"/>
      <c r="N67" s="169"/>
      <c r="O67" s="169"/>
      <c r="P67" s="169"/>
      <c r="Q67" s="169"/>
      <c r="R67" s="169"/>
    </row>
    <row r="68" spans="1:41">
      <c r="B68" s="168"/>
      <c r="C68" s="174"/>
      <c r="D68" s="169"/>
      <c r="E68" s="169"/>
      <c r="F68" s="169"/>
      <c r="G68" s="169"/>
      <c r="H68" s="169"/>
      <c r="I68" s="169"/>
      <c r="J68" s="169"/>
      <c r="K68" s="169"/>
      <c r="L68" s="169"/>
      <c r="M68" s="169"/>
      <c r="N68" s="169"/>
      <c r="O68" s="169"/>
      <c r="P68" s="169"/>
      <c r="Q68" s="169"/>
      <c r="R68" s="169"/>
    </row>
    <row r="69" spans="1:41" s="30" customFormat="1" ht="27.75" customHeight="1">
      <c r="A69" s="251" t="s">
        <v>69</v>
      </c>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row>
  </sheetData>
  <mergeCells count="353">
    <mergeCell ref="N59:Z59"/>
    <mergeCell ref="AB59:AM59"/>
    <mergeCell ref="AN59:AO59"/>
    <mergeCell ref="B60:K62"/>
    <mergeCell ref="N60:Z60"/>
    <mergeCell ref="AB60:AM60"/>
    <mergeCell ref="AN60:AO60"/>
    <mergeCell ref="N61:Z61"/>
    <mergeCell ref="AB61:AM61"/>
    <mergeCell ref="AN61:AO61"/>
    <mergeCell ref="N62:Z62"/>
    <mergeCell ref="AB62:AM62"/>
    <mergeCell ref="AN62:AO62"/>
    <mergeCell ref="N63:Z63"/>
    <mergeCell ref="AB63:AM63"/>
    <mergeCell ref="AN63:AO63"/>
    <mergeCell ref="B66:B68"/>
    <mergeCell ref="D66:F68"/>
    <mergeCell ref="G66:I68"/>
    <mergeCell ref="J66:L68"/>
    <mergeCell ref="M66:O68"/>
    <mergeCell ref="P66:R68"/>
    <mergeCell ref="AG65:AG66"/>
    <mergeCell ref="AH65:AH66"/>
    <mergeCell ref="AI65:AI66"/>
    <mergeCell ref="AJ65:AJ66"/>
    <mergeCell ref="V65:AA66"/>
    <mergeCell ref="AB65:AB66"/>
    <mergeCell ref="AC65:AC66"/>
    <mergeCell ref="AD65:AD66"/>
    <mergeCell ref="AE65:AE66"/>
    <mergeCell ref="AO65:AO66"/>
    <mergeCell ref="AM65:AM66"/>
    <mergeCell ref="AN65:AN66"/>
    <mergeCell ref="AF65:AF66"/>
    <mergeCell ref="C65:C68"/>
    <mergeCell ref="D65:F65"/>
    <mergeCell ref="C42:J42"/>
    <mergeCell ref="K42:L42"/>
    <mergeCell ref="M42:AA42"/>
    <mergeCell ref="AK13:AL14"/>
    <mergeCell ref="AM13:AN14"/>
    <mergeCell ref="AD43:AE43"/>
    <mergeCell ref="AN43:AO43"/>
    <mergeCell ref="AN48:AO48"/>
    <mergeCell ref="AB49:AC49"/>
    <mergeCell ref="AD49:AE49"/>
    <mergeCell ref="AF49:AL49"/>
    <mergeCell ref="AN29:AO29"/>
    <mergeCell ref="C44:J44"/>
    <mergeCell ref="K44:L44"/>
    <mergeCell ref="C43:J43"/>
    <mergeCell ref="K43:L43"/>
    <mergeCell ref="M43:AA43"/>
    <mergeCell ref="AB43:AC43"/>
    <mergeCell ref="AF43:AL43"/>
    <mergeCell ref="M44:AA44"/>
    <mergeCell ref="AD44:AE44"/>
    <mergeCell ref="AN30:AO30"/>
    <mergeCell ref="A39:AO39"/>
    <mergeCell ref="AD41:AE41"/>
    <mergeCell ref="AF25:AL25"/>
    <mergeCell ref="AF26:AL26"/>
    <mergeCell ref="M28:AA28"/>
    <mergeCell ref="AB28:AC28"/>
    <mergeCell ref="AF29:AL29"/>
    <mergeCell ref="AF28:AL28"/>
    <mergeCell ref="AF30:AL30"/>
    <mergeCell ref="AF31:AL31"/>
    <mergeCell ref="M30:AA30"/>
    <mergeCell ref="AF27:AL27"/>
    <mergeCell ref="E6:H6"/>
    <mergeCell ref="A69:AO69"/>
    <mergeCell ref="AD45:AE45"/>
    <mergeCell ref="AN45:AO45"/>
    <mergeCell ref="AB52:AC52"/>
    <mergeCell ref="AD52:AE52"/>
    <mergeCell ref="AN52:AO52"/>
    <mergeCell ref="AF38:AL38"/>
    <mergeCell ref="AF41:AL41"/>
    <mergeCell ref="AF42:AL42"/>
    <mergeCell ref="AF40:AM40"/>
    <mergeCell ref="AA11:AB11"/>
    <mergeCell ref="AB50:AC50"/>
    <mergeCell ref="AD50:AE50"/>
    <mergeCell ref="AN50:AO50"/>
    <mergeCell ref="AF51:AL51"/>
    <mergeCell ref="AF50:AL50"/>
    <mergeCell ref="AK65:AK66"/>
    <mergeCell ref="AL65:AL66"/>
    <mergeCell ref="B9:G11"/>
    <mergeCell ref="H9:O11"/>
    <mergeCell ref="P9:Q11"/>
    <mergeCell ref="C22:J22"/>
    <mergeCell ref="C20:J20"/>
    <mergeCell ref="AD47:AE47"/>
    <mergeCell ref="C45:J45"/>
    <mergeCell ref="K45:L45"/>
    <mergeCell ref="AF52:AL52"/>
    <mergeCell ref="AF53:AL53"/>
    <mergeCell ref="AF58:AL58"/>
    <mergeCell ref="AF54:AL54"/>
    <mergeCell ref="AF55:AL55"/>
    <mergeCell ref="AF57:AL57"/>
    <mergeCell ref="AF56:AL56"/>
    <mergeCell ref="C56:J56"/>
    <mergeCell ref="K56:L56"/>
    <mergeCell ref="M56:AA56"/>
    <mergeCell ref="AB56:AC56"/>
    <mergeCell ref="C57:J57"/>
    <mergeCell ref="K57:L57"/>
    <mergeCell ref="M57:AA57"/>
    <mergeCell ref="AB57:AC57"/>
    <mergeCell ref="C58:J58"/>
    <mergeCell ref="K58:L58"/>
    <mergeCell ref="M58:AA58"/>
    <mergeCell ref="G65:I65"/>
    <mergeCell ref="J65:L65"/>
    <mergeCell ref="M65:O65"/>
    <mergeCell ref="P65:R65"/>
    <mergeCell ref="AN41:AO41"/>
    <mergeCell ref="AF44:AL44"/>
    <mergeCell ref="AD56:AE56"/>
    <mergeCell ref="C49:J49"/>
    <mergeCell ref="K49:L49"/>
    <mergeCell ref="M51:AA51"/>
    <mergeCell ref="AB51:AC51"/>
    <mergeCell ref="AD51:AE51"/>
    <mergeCell ref="AN47:AO47"/>
    <mergeCell ref="AN44:AO44"/>
    <mergeCell ref="AF45:AL45"/>
    <mergeCell ref="AF46:AL46"/>
    <mergeCell ref="AF47:AL47"/>
    <mergeCell ref="AN56:AO56"/>
    <mergeCell ref="AD55:AE55"/>
    <mergeCell ref="AN55:AO55"/>
    <mergeCell ref="C55:J55"/>
    <mergeCell ref="AD57:AE57"/>
    <mergeCell ref="AN57:AO57"/>
    <mergeCell ref="AD58:AE58"/>
    <mergeCell ref="AB58:AC58"/>
    <mergeCell ref="AN58:AO58"/>
    <mergeCell ref="AB53:AC53"/>
    <mergeCell ref="C54:J54"/>
    <mergeCell ref="K54:L54"/>
    <mergeCell ref="M54:AA54"/>
    <mergeCell ref="AB54:AC54"/>
    <mergeCell ref="AD53:AE53"/>
    <mergeCell ref="AN53:AO53"/>
    <mergeCell ref="AD54:AE54"/>
    <mergeCell ref="C53:J53"/>
    <mergeCell ref="K53:L53"/>
    <mergeCell ref="M53:AA53"/>
    <mergeCell ref="AN54:AO54"/>
    <mergeCell ref="K55:L55"/>
    <mergeCell ref="M55:AA55"/>
    <mergeCell ref="AB55:AC55"/>
    <mergeCell ref="AD48:AE48"/>
    <mergeCell ref="AF48:AL48"/>
    <mergeCell ref="AB48:AC48"/>
    <mergeCell ref="AN51:AO51"/>
    <mergeCell ref="AN49:AO49"/>
    <mergeCell ref="AD46:AE46"/>
    <mergeCell ref="AN46:AO46"/>
    <mergeCell ref="C40:J40"/>
    <mergeCell ref="K40:L40"/>
    <mergeCell ref="M40:AA40"/>
    <mergeCell ref="M41:AA41"/>
    <mergeCell ref="AB41:AC41"/>
    <mergeCell ref="AD40:AE40"/>
    <mergeCell ref="M46:AA46"/>
    <mergeCell ref="AB46:AC46"/>
    <mergeCell ref="K46:L46"/>
    <mergeCell ref="AB45:AC45"/>
    <mergeCell ref="AB44:AC44"/>
    <mergeCell ref="AB42:AC42"/>
    <mergeCell ref="AD42:AE42"/>
    <mergeCell ref="AN42:AO42"/>
    <mergeCell ref="C41:J41"/>
    <mergeCell ref="K41:L41"/>
    <mergeCell ref="M47:AA47"/>
    <mergeCell ref="AB47:AC47"/>
    <mergeCell ref="AB37:AC37"/>
    <mergeCell ref="M35:AA35"/>
    <mergeCell ref="M26:AA26"/>
    <mergeCell ref="AB26:AC26"/>
    <mergeCell ref="AB21:AC21"/>
    <mergeCell ref="M36:AA36"/>
    <mergeCell ref="M34:AA34"/>
    <mergeCell ref="AB34:AC34"/>
    <mergeCell ref="M21:AA21"/>
    <mergeCell ref="M22:AA22"/>
    <mergeCell ref="AB22:AC22"/>
    <mergeCell ref="AB36:AC36"/>
    <mergeCell ref="M23:AA23"/>
    <mergeCell ref="M27:AA27"/>
    <mergeCell ref="AB27:AC27"/>
    <mergeCell ref="AB33:AC33"/>
    <mergeCell ref="AB30:AC30"/>
    <mergeCell ref="M29:AA29"/>
    <mergeCell ref="AB29:AC29"/>
    <mergeCell ref="M31:AA31"/>
    <mergeCell ref="AB31:AC31"/>
    <mergeCell ref="M45:AA45"/>
    <mergeCell ref="AN25:AO25"/>
    <mergeCell ref="AN31:AO31"/>
    <mergeCell ref="AN26:AO26"/>
    <mergeCell ref="M25:AA25"/>
    <mergeCell ref="M38:AA38"/>
    <mergeCell ref="AB38:AC38"/>
    <mergeCell ref="AB40:AC40"/>
    <mergeCell ref="AN36:AO36"/>
    <mergeCell ref="AD36:AE36"/>
    <mergeCell ref="AN32:AO32"/>
    <mergeCell ref="AD33:AE33"/>
    <mergeCell ref="AN33:AO33"/>
    <mergeCell ref="AD34:AE34"/>
    <mergeCell ref="AD32:AE32"/>
    <mergeCell ref="AN40:AO40"/>
    <mergeCell ref="AN34:AO34"/>
    <mergeCell ref="AD27:AE27"/>
    <mergeCell ref="AN27:AO27"/>
    <mergeCell ref="AD30:AE30"/>
    <mergeCell ref="AN28:AO28"/>
    <mergeCell ref="AD29:AE29"/>
    <mergeCell ref="AD37:AE37"/>
    <mergeCell ref="AD35:AE35"/>
    <mergeCell ref="M37:AA37"/>
    <mergeCell ref="AN35:AO35"/>
    <mergeCell ref="AN38:AO38"/>
    <mergeCell ref="AN20:AO20"/>
    <mergeCell ref="AN21:AO21"/>
    <mergeCell ref="AN22:AO22"/>
    <mergeCell ref="AD38:AE38"/>
    <mergeCell ref="AB23:AC23"/>
    <mergeCell ref="M24:AA24"/>
    <mergeCell ref="AB24:AC24"/>
    <mergeCell ref="AB25:AC25"/>
    <mergeCell ref="AD28:AE28"/>
    <mergeCell ref="AD26:AE26"/>
    <mergeCell ref="AD31:AE31"/>
    <mergeCell ref="AD23:AE23"/>
    <mergeCell ref="AD24:AE24"/>
    <mergeCell ref="AD25:AE25"/>
    <mergeCell ref="AF20:AM20"/>
    <mergeCell ref="AD20:AE20"/>
    <mergeCell ref="AD21:AE21"/>
    <mergeCell ref="AB35:AC35"/>
    <mergeCell ref="M32:AA32"/>
    <mergeCell ref="AB32:AC32"/>
    <mergeCell ref="M33:AA33"/>
    <mergeCell ref="AN37:AO37"/>
    <mergeCell ref="AF23:AL23"/>
    <mergeCell ref="AF24:AL24"/>
    <mergeCell ref="AN1:AO1"/>
    <mergeCell ref="V1:Z1"/>
    <mergeCell ref="AH1:AI1"/>
    <mergeCell ref="AA1:AC1"/>
    <mergeCell ref="AD1:AE1"/>
    <mergeCell ref="AF1:AG1"/>
    <mergeCell ref="AL1:AM1"/>
    <mergeCell ref="T5:W6"/>
    <mergeCell ref="T7:W8"/>
    <mergeCell ref="T9:W10"/>
    <mergeCell ref="Y5:AO6"/>
    <mergeCell ref="Y7:AO8"/>
    <mergeCell ref="Y9:AM10"/>
    <mergeCell ref="AN9:AO10"/>
    <mergeCell ref="AN24:AO24"/>
    <mergeCell ref="AD22:AE22"/>
    <mergeCell ref="AN11:AO11"/>
    <mergeCell ref="AN23:AO23"/>
    <mergeCell ref="AF21:AL21"/>
    <mergeCell ref="AF22:AL22"/>
    <mergeCell ref="AH11:AI11"/>
    <mergeCell ref="Z4:AA4"/>
    <mergeCell ref="AJ1:AK1"/>
    <mergeCell ref="AB20:AC20"/>
    <mergeCell ref="L4:M4"/>
    <mergeCell ref="AK11:AL11"/>
    <mergeCell ref="M13:N14"/>
    <mergeCell ref="O13:P14"/>
    <mergeCell ref="Q13:R14"/>
    <mergeCell ref="S13:T14"/>
    <mergeCell ref="U13:V14"/>
    <mergeCell ref="W13:X14"/>
    <mergeCell ref="Y13:Z14"/>
    <mergeCell ref="AA13:AB14"/>
    <mergeCell ref="AC13:AD14"/>
    <mergeCell ref="AE13:AF14"/>
    <mergeCell ref="AG13:AH14"/>
    <mergeCell ref="AI13:AJ14"/>
    <mergeCell ref="AC4:AE4"/>
    <mergeCell ref="K20:L20"/>
    <mergeCell ref="M20:AA20"/>
    <mergeCell ref="X11:Y11"/>
    <mergeCell ref="AD11:AE11"/>
    <mergeCell ref="C25:J25"/>
    <mergeCell ref="C31:J31"/>
    <mergeCell ref="K31:L31"/>
    <mergeCell ref="C35:J35"/>
    <mergeCell ref="K35:L35"/>
    <mergeCell ref="C21:J21"/>
    <mergeCell ref="K21:L21"/>
    <mergeCell ref="K23:L23"/>
    <mergeCell ref="C27:J27"/>
    <mergeCell ref="K27:L27"/>
    <mergeCell ref="C28:J28"/>
    <mergeCell ref="K28:L28"/>
    <mergeCell ref="C33:J33"/>
    <mergeCell ref="K33:L33"/>
    <mergeCell ref="C29:J29"/>
    <mergeCell ref="K29:L29"/>
    <mergeCell ref="K24:L24"/>
    <mergeCell ref="K22:L22"/>
    <mergeCell ref="C23:J23"/>
    <mergeCell ref="K25:L25"/>
    <mergeCell ref="C34:J34"/>
    <mergeCell ref="C24:J24"/>
    <mergeCell ref="C26:J26"/>
    <mergeCell ref="K26:L26"/>
    <mergeCell ref="C30:J30"/>
    <mergeCell ref="K30:L30"/>
    <mergeCell ref="AF33:AL33"/>
    <mergeCell ref="C38:J38"/>
    <mergeCell ref="K38:L38"/>
    <mergeCell ref="C36:J36"/>
    <mergeCell ref="K36:L36"/>
    <mergeCell ref="C37:J37"/>
    <mergeCell ref="K37:L37"/>
    <mergeCell ref="K34:L34"/>
    <mergeCell ref="C32:J32"/>
    <mergeCell ref="K32:L32"/>
    <mergeCell ref="AF32:AL32"/>
    <mergeCell ref="AF34:AL34"/>
    <mergeCell ref="AF35:AL35"/>
    <mergeCell ref="AF36:AL36"/>
    <mergeCell ref="AF37:AL37"/>
    <mergeCell ref="M52:AA52"/>
    <mergeCell ref="C51:J51"/>
    <mergeCell ref="K51:L51"/>
    <mergeCell ref="C52:J52"/>
    <mergeCell ref="K52:L52"/>
    <mergeCell ref="C48:J48"/>
    <mergeCell ref="K48:L48"/>
    <mergeCell ref="M48:AA48"/>
    <mergeCell ref="C46:J46"/>
    <mergeCell ref="M49:AA49"/>
    <mergeCell ref="C50:J50"/>
    <mergeCell ref="K50:L50"/>
    <mergeCell ref="M50:AA50"/>
    <mergeCell ref="C47:J47"/>
    <mergeCell ref="K47:L47"/>
  </mergeCells>
  <phoneticPr fontId="2"/>
  <pageMargins left="1.1023622047244095" right="0.27559055118110237" top="0.98425196850393704" bottom="0.27559055118110237" header="0.51181102362204722" footer="0.23622047244094491"/>
  <pageSetup paperSize="9" orientation="portrait" blackAndWhite="1"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8"/>
  <sheetViews>
    <sheetView zoomScaleNormal="100" zoomScaleSheetLayoutView="100" workbookViewId="0">
      <selection activeCell="AD31" sqref="AD31:AO32"/>
    </sheetView>
  </sheetViews>
  <sheetFormatPr defaultRowHeight="13.5"/>
  <cols>
    <col min="1" max="2" width="2.625" style="2" customWidth="1"/>
    <col min="3" max="41" width="2.125" style="2" customWidth="1"/>
    <col min="42" max="82" width="2.625" style="2" customWidth="1"/>
    <col min="83" max="16384" width="9" style="2"/>
  </cols>
  <sheetData>
    <row r="1" spans="1:44">
      <c r="A1" s="7" t="s">
        <v>57</v>
      </c>
      <c r="B1" s="8"/>
      <c r="C1" s="8"/>
      <c r="D1" s="8"/>
      <c r="E1" s="8"/>
      <c r="F1" s="8"/>
      <c r="G1" s="8"/>
      <c r="H1" s="8"/>
      <c r="I1" s="8"/>
      <c r="J1" s="8"/>
      <c r="K1" s="8"/>
      <c r="L1" s="8"/>
      <c r="M1" s="8"/>
      <c r="N1" s="8"/>
      <c r="O1" s="8"/>
      <c r="P1" s="8"/>
      <c r="Q1" s="8"/>
      <c r="R1" s="8"/>
      <c r="S1" s="8"/>
      <c r="T1" s="6"/>
      <c r="U1" s="6"/>
      <c r="V1" s="6"/>
      <c r="W1" s="6"/>
      <c r="X1" s="6"/>
      <c r="Y1" s="6"/>
      <c r="Z1" s="6"/>
      <c r="AA1" s="6"/>
      <c r="AB1" s="6"/>
      <c r="AC1" s="6"/>
      <c r="AD1" s="6"/>
      <c r="AE1" s="6"/>
      <c r="AF1" s="6"/>
      <c r="AG1" s="6"/>
      <c r="AH1" s="6"/>
      <c r="AI1" s="8"/>
      <c r="AJ1" s="8"/>
      <c r="AK1" s="6"/>
      <c r="AL1" s="6"/>
      <c r="AM1" s="6"/>
      <c r="AN1" s="6"/>
      <c r="AO1" s="6"/>
    </row>
    <row r="2" spans="1:44">
      <c r="A2" s="7"/>
      <c r="B2" s="8"/>
      <c r="C2" s="8"/>
      <c r="D2" s="8"/>
      <c r="E2" s="8"/>
      <c r="F2" s="8"/>
      <c r="G2" s="8"/>
      <c r="H2" s="8"/>
      <c r="I2" s="8"/>
      <c r="J2" s="8"/>
      <c r="K2" s="8"/>
      <c r="L2" s="8"/>
      <c r="M2" s="8"/>
      <c r="N2" s="8"/>
      <c r="O2" s="8"/>
      <c r="P2" s="8"/>
      <c r="Q2" s="8"/>
      <c r="R2" s="8"/>
      <c r="S2" s="8"/>
      <c r="T2" s="6"/>
      <c r="U2" s="6"/>
      <c r="V2" s="6"/>
      <c r="W2" s="6"/>
      <c r="X2" s="6"/>
      <c r="Y2" s="6"/>
      <c r="Z2" s="6"/>
      <c r="AA2" s="6"/>
      <c r="AB2" s="6"/>
      <c r="AC2" s="6"/>
      <c r="AD2" s="265" t="str">
        <f>IF(取引届出書!T11="","",取引届出書!T11)</f>
        <v>株式会社　□□組</v>
      </c>
      <c r="AE2" s="265"/>
      <c r="AF2" s="265"/>
      <c r="AG2" s="265"/>
      <c r="AH2" s="265"/>
      <c r="AI2" s="265"/>
      <c r="AJ2" s="265"/>
      <c r="AK2" s="265"/>
      <c r="AL2" s="265"/>
      <c r="AM2" s="265"/>
      <c r="AN2" s="265"/>
      <c r="AO2" s="265"/>
    </row>
    <row r="3" spans="1:44">
      <c r="A3" s="8"/>
      <c r="B3" s="8"/>
      <c r="C3" s="8"/>
      <c r="D3" s="8"/>
      <c r="E3" s="8"/>
      <c r="F3" s="8"/>
      <c r="G3" s="8"/>
      <c r="H3" s="8"/>
      <c r="I3" s="8"/>
      <c r="J3" s="9" t="s">
        <v>68</v>
      </c>
      <c r="K3" s="9"/>
      <c r="L3" s="8"/>
      <c r="M3" s="8"/>
      <c r="N3" s="8"/>
      <c r="O3" s="8"/>
      <c r="P3" s="8"/>
      <c r="Q3" s="8"/>
      <c r="R3" s="8"/>
      <c r="S3" s="8"/>
      <c r="T3" s="8"/>
      <c r="U3" s="8"/>
      <c r="V3" s="8"/>
      <c r="W3" s="8"/>
      <c r="X3" s="8"/>
      <c r="Y3" s="8"/>
      <c r="Z3" s="8"/>
      <c r="AA3" s="7" t="s">
        <v>61</v>
      </c>
      <c r="AB3" s="8"/>
      <c r="AD3" s="266"/>
      <c r="AE3" s="266"/>
      <c r="AF3" s="266"/>
      <c r="AG3" s="266"/>
      <c r="AH3" s="266"/>
      <c r="AI3" s="266"/>
      <c r="AJ3" s="266"/>
      <c r="AK3" s="266"/>
      <c r="AL3" s="266"/>
      <c r="AM3" s="266"/>
      <c r="AN3" s="266"/>
      <c r="AO3" s="266"/>
    </row>
    <row r="4" spans="1:44" s="5" customFormat="1" ht="56.25" customHeight="1">
      <c r="A4" s="26" t="s">
        <v>58</v>
      </c>
      <c r="B4" s="27" t="s">
        <v>3</v>
      </c>
      <c r="C4" s="240" t="s">
        <v>126</v>
      </c>
      <c r="D4" s="241"/>
      <c r="E4" s="241"/>
      <c r="F4" s="241"/>
      <c r="G4" s="241"/>
      <c r="H4" s="241"/>
      <c r="I4" s="241"/>
      <c r="J4" s="241"/>
      <c r="K4" s="241"/>
      <c r="L4" s="241"/>
      <c r="M4" s="241"/>
      <c r="N4" s="241"/>
      <c r="O4" s="241"/>
      <c r="P4" s="241"/>
      <c r="Q4" s="241"/>
      <c r="R4" s="241"/>
      <c r="S4" s="241"/>
      <c r="T4" s="241"/>
      <c r="U4" s="241"/>
      <c r="V4" s="241"/>
      <c r="W4" s="244"/>
      <c r="X4" s="240" t="s">
        <v>71</v>
      </c>
      <c r="Y4" s="241"/>
      <c r="Z4" s="241"/>
      <c r="AA4" s="244"/>
      <c r="AB4" s="240" t="s">
        <v>12</v>
      </c>
      <c r="AC4" s="244"/>
      <c r="AD4" s="240" t="s">
        <v>59</v>
      </c>
      <c r="AE4" s="241"/>
      <c r="AF4" s="241"/>
      <c r="AG4" s="241"/>
      <c r="AH4" s="240" t="s">
        <v>60</v>
      </c>
      <c r="AI4" s="241"/>
      <c r="AJ4" s="241"/>
      <c r="AK4" s="241"/>
      <c r="AL4" s="241"/>
      <c r="AM4" s="241"/>
      <c r="AN4" s="241"/>
      <c r="AO4" s="244"/>
    </row>
    <row r="5" spans="1:44" s="3" customFormat="1" ht="27.75" customHeight="1">
      <c r="A5" s="67"/>
      <c r="B5" s="68"/>
      <c r="C5" s="257"/>
      <c r="D5" s="258"/>
      <c r="E5" s="258"/>
      <c r="F5" s="258"/>
      <c r="G5" s="258"/>
      <c r="H5" s="258"/>
      <c r="I5" s="258"/>
      <c r="J5" s="258"/>
      <c r="K5" s="258"/>
      <c r="L5" s="258"/>
      <c r="M5" s="258"/>
      <c r="N5" s="258"/>
      <c r="O5" s="258"/>
      <c r="P5" s="258"/>
      <c r="Q5" s="262"/>
      <c r="R5" s="263"/>
      <c r="S5" s="263"/>
      <c r="T5" s="263"/>
      <c r="U5" s="263"/>
      <c r="V5" s="263"/>
      <c r="W5" s="264"/>
      <c r="X5" s="259"/>
      <c r="Y5" s="260"/>
      <c r="Z5" s="260"/>
      <c r="AA5" s="261"/>
      <c r="AB5" s="180"/>
      <c r="AC5" s="183"/>
      <c r="AD5" s="254"/>
      <c r="AE5" s="255"/>
      <c r="AF5" s="255"/>
      <c r="AG5" s="256"/>
      <c r="AH5" s="175"/>
      <c r="AI5" s="176"/>
      <c r="AJ5" s="176"/>
      <c r="AK5" s="176"/>
      <c r="AL5" s="176"/>
      <c r="AM5" s="176"/>
      <c r="AN5" s="177"/>
      <c r="AO5" s="57"/>
      <c r="AR5" s="90" t="s">
        <v>122</v>
      </c>
    </row>
    <row r="6" spans="1:44" s="3" customFormat="1" ht="27.75" customHeight="1">
      <c r="A6" s="67"/>
      <c r="B6" s="68"/>
      <c r="C6" s="267"/>
      <c r="D6" s="268"/>
      <c r="E6" s="268"/>
      <c r="F6" s="268"/>
      <c r="G6" s="268"/>
      <c r="H6" s="268"/>
      <c r="I6" s="268"/>
      <c r="J6" s="268"/>
      <c r="K6" s="268"/>
      <c r="L6" s="268"/>
      <c r="M6" s="268"/>
      <c r="N6" s="268"/>
      <c r="O6" s="268"/>
      <c r="P6" s="268"/>
      <c r="Q6" s="262"/>
      <c r="R6" s="263"/>
      <c r="S6" s="263"/>
      <c r="T6" s="263"/>
      <c r="U6" s="263"/>
      <c r="V6" s="263"/>
      <c r="W6" s="264"/>
      <c r="X6" s="259"/>
      <c r="Y6" s="260"/>
      <c r="Z6" s="260"/>
      <c r="AA6" s="261"/>
      <c r="AB6" s="180"/>
      <c r="AC6" s="183"/>
      <c r="AD6" s="254"/>
      <c r="AE6" s="255"/>
      <c r="AF6" s="255"/>
      <c r="AG6" s="256"/>
      <c r="AH6" s="175"/>
      <c r="AI6" s="176"/>
      <c r="AJ6" s="176"/>
      <c r="AK6" s="176"/>
      <c r="AL6" s="176"/>
      <c r="AM6" s="176"/>
      <c r="AN6" s="177"/>
      <c r="AO6" s="57"/>
      <c r="AR6" s="101" t="s">
        <v>182</v>
      </c>
    </row>
    <row r="7" spans="1:44" s="3" customFormat="1" ht="27.75" customHeight="1">
      <c r="A7" s="67"/>
      <c r="B7" s="68"/>
      <c r="C7" s="267"/>
      <c r="D7" s="268"/>
      <c r="E7" s="268"/>
      <c r="F7" s="268"/>
      <c r="G7" s="268"/>
      <c r="H7" s="268"/>
      <c r="I7" s="268"/>
      <c r="J7" s="268"/>
      <c r="K7" s="268"/>
      <c r="L7" s="268"/>
      <c r="M7" s="268"/>
      <c r="N7" s="268"/>
      <c r="O7" s="268"/>
      <c r="P7" s="268"/>
      <c r="Q7" s="262"/>
      <c r="R7" s="263"/>
      <c r="S7" s="263"/>
      <c r="T7" s="263"/>
      <c r="U7" s="263"/>
      <c r="V7" s="263"/>
      <c r="W7" s="264"/>
      <c r="X7" s="259"/>
      <c r="Y7" s="260"/>
      <c r="Z7" s="260"/>
      <c r="AA7" s="261"/>
      <c r="AB7" s="180"/>
      <c r="AC7" s="183"/>
      <c r="AD7" s="254"/>
      <c r="AE7" s="255"/>
      <c r="AF7" s="255"/>
      <c r="AG7" s="256"/>
      <c r="AH7" s="175"/>
      <c r="AI7" s="176"/>
      <c r="AJ7" s="176"/>
      <c r="AK7" s="176"/>
      <c r="AL7" s="176"/>
      <c r="AM7" s="176"/>
      <c r="AN7" s="177"/>
      <c r="AO7" s="57"/>
      <c r="AR7" s="90" t="s">
        <v>123</v>
      </c>
    </row>
    <row r="8" spans="1:44" s="3" customFormat="1" ht="27.75" customHeight="1">
      <c r="A8" s="67"/>
      <c r="B8" s="68"/>
      <c r="C8" s="267"/>
      <c r="D8" s="268"/>
      <c r="E8" s="268"/>
      <c r="F8" s="268"/>
      <c r="G8" s="268"/>
      <c r="H8" s="268"/>
      <c r="I8" s="268"/>
      <c r="J8" s="268"/>
      <c r="K8" s="268"/>
      <c r="L8" s="268"/>
      <c r="M8" s="268"/>
      <c r="N8" s="268"/>
      <c r="O8" s="268"/>
      <c r="P8" s="268"/>
      <c r="Q8" s="262"/>
      <c r="R8" s="263"/>
      <c r="S8" s="263"/>
      <c r="T8" s="263"/>
      <c r="U8" s="263"/>
      <c r="V8" s="263"/>
      <c r="W8" s="264"/>
      <c r="X8" s="259"/>
      <c r="Y8" s="260"/>
      <c r="Z8" s="260"/>
      <c r="AA8" s="261"/>
      <c r="AB8" s="180"/>
      <c r="AC8" s="183"/>
      <c r="AD8" s="254"/>
      <c r="AE8" s="255"/>
      <c r="AF8" s="255"/>
      <c r="AG8" s="256"/>
      <c r="AH8" s="175"/>
      <c r="AI8" s="176"/>
      <c r="AJ8" s="176"/>
      <c r="AK8" s="176"/>
      <c r="AL8" s="176"/>
      <c r="AM8" s="176"/>
      <c r="AN8" s="177"/>
      <c r="AO8" s="57"/>
      <c r="AR8" s="97"/>
    </row>
    <row r="9" spans="1:44" s="3" customFormat="1" ht="27.75" customHeight="1">
      <c r="A9" s="67"/>
      <c r="B9" s="68"/>
      <c r="C9" s="267"/>
      <c r="D9" s="268"/>
      <c r="E9" s="268"/>
      <c r="F9" s="268"/>
      <c r="G9" s="268"/>
      <c r="H9" s="268"/>
      <c r="I9" s="268"/>
      <c r="J9" s="268"/>
      <c r="K9" s="268"/>
      <c r="L9" s="268"/>
      <c r="M9" s="268"/>
      <c r="N9" s="268"/>
      <c r="O9" s="268"/>
      <c r="P9" s="268"/>
      <c r="Q9" s="262"/>
      <c r="R9" s="263"/>
      <c r="S9" s="263"/>
      <c r="T9" s="263"/>
      <c r="U9" s="263"/>
      <c r="V9" s="263"/>
      <c r="W9" s="264"/>
      <c r="X9" s="259"/>
      <c r="Y9" s="260"/>
      <c r="Z9" s="260"/>
      <c r="AA9" s="261"/>
      <c r="AB9" s="180"/>
      <c r="AC9" s="183"/>
      <c r="AD9" s="254"/>
      <c r="AE9" s="255"/>
      <c r="AF9" s="255"/>
      <c r="AG9" s="256"/>
      <c r="AH9" s="175"/>
      <c r="AI9" s="176"/>
      <c r="AJ9" s="176"/>
      <c r="AK9" s="176"/>
      <c r="AL9" s="176"/>
      <c r="AM9" s="176"/>
      <c r="AN9" s="177"/>
      <c r="AO9" s="57"/>
    </row>
    <row r="10" spans="1:44" s="3" customFormat="1" ht="27.75" customHeight="1">
      <c r="A10" s="67"/>
      <c r="B10" s="68"/>
      <c r="C10" s="267"/>
      <c r="D10" s="268"/>
      <c r="E10" s="268"/>
      <c r="F10" s="268"/>
      <c r="G10" s="268"/>
      <c r="H10" s="268"/>
      <c r="I10" s="268"/>
      <c r="J10" s="268"/>
      <c r="K10" s="268"/>
      <c r="L10" s="268"/>
      <c r="M10" s="268"/>
      <c r="N10" s="268"/>
      <c r="O10" s="268"/>
      <c r="P10" s="268"/>
      <c r="Q10" s="262"/>
      <c r="R10" s="263"/>
      <c r="S10" s="263"/>
      <c r="T10" s="263"/>
      <c r="U10" s="263"/>
      <c r="V10" s="263"/>
      <c r="W10" s="264"/>
      <c r="X10" s="259"/>
      <c r="Y10" s="260"/>
      <c r="Z10" s="260"/>
      <c r="AA10" s="261"/>
      <c r="AB10" s="180"/>
      <c r="AC10" s="183"/>
      <c r="AD10" s="254"/>
      <c r="AE10" s="255"/>
      <c r="AF10" s="255"/>
      <c r="AG10" s="256"/>
      <c r="AH10" s="175"/>
      <c r="AI10" s="176"/>
      <c r="AJ10" s="176"/>
      <c r="AK10" s="176"/>
      <c r="AL10" s="176"/>
      <c r="AM10" s="176"/>
      <c r="AN10" s="177"/>
      <c r="AO10" s="57"/>
    </row>
    <row r="11" spans="1:44" s="3" customFormat="1" ht="27.75" customHeight="1">
      <c r="A11" s="67"/>
      <c r="B11" s="68"/>
      <c r="C11" s="267"/>
      <c r="D11" s="268"/>
      <c r="E11" s="268"/>
      <c r="F11" s="268"/>
      <c r="G11" s="268"/>
      <c r="H11" s="268"/>
      <c r="I11" s="268"/>
      <c r="J11" s="268"/>
      <c r="K11" s="268"/>
      <c r="L11" s="268"/>
      <c r="M11" s="268"/>
      <c r="N11" s="268"/>
      <c r="O11" s="268"/>
      <c r="P11" s="268"/>
      <c r="Q11" s="262"/>
      <c r="R11" s="263"/>
      <c r="S11" s="263"/>
      <c r="T11" s="263"/>
      <c r="U11" s="263"/>
      <c r="V11" s="263"/>
      <c r="W11" s="264"/>
      <c r="X11" s="259"/>
      <c r="Y11" s="260"/>
      <c r="Z11" s="260"/>
      <c r="AA11" s="261"/>
      <c r="AB11" s="180"/>
      <c r="AC11" s="183"/>
      <c r="AD11" s="254"/>
      <c r="AE11" s="255"/>
      <c r="AF11" s="255"/>
      <c r="AG11" s="256"/>
      <c r="AH11" s="175"/>
      <c r="AI11" s="176"/>
      <c r="AJ11" s="176"/>
      <c r="AK11" s="176"/>
      <c r="AL11" s="176"/>
      <c r="AM11" s="176"/>
      <c r="AN11" s="177"/>
      <c r="AO11" s="57"/>
    </row>
    <row r="12" spans="1:44" s="3" customFormat="1" ht="27.75" customHeight="1">
      <c r="A12" s="67"/>
      <c r="B12" s="68"/>
      <c r="C12" s="267"/>
      <c r="D12" s="268"/>
      <c r="E12" s="268"/>
      <c r="F12" s="268"/>
      <c r="G12" s="268"/>
      <c r="H12" s="268"/>
      <c r="I12" s="268"/>
      <c r="J12" s="268"/>
      <c r="K12" s="268"/>
      <c r="L12" s="268"/>
      <c r="M12" s="268"/>
      <c r="N12" s="268"/>
      <c r="O12" s="268"/>
      <c r="P12" s="268"/>
      <c r="Q12" s="262"/>
      <c r="R12" s="263"/>
      <c r="S12" s="263"/>
      <c r="T12" s="263"/>
      <c r="U12" s="263"/>
      <c r="V12" s="263"/>
      <c r="W12" s="264"/>
      <c r="X12" s="259"/>
      <c r="Y12" s="260"/>
      <c r="Z12" s="260"/>
      <c r="AA12" s="261"/>
      <c r="AB12" s="180"/>
      <c r="AC12" s="183"/>
      <c r="AD12" s="254"/>
      <c r="AE12" s="255"/>
      <c r="AF12" s="255"/>
      <c r="AG12" s="256"/>
      <c r="AH12" s="175"/>
      <c r="AI12" s="176"/>
      <c r="AJ12" s="176"/>
      <c r="AK12" s="176"/>
      <c r="AL12" s="176"/>
      <c r="AM12" s="176"/>
      <c r="AN12" s="177"/>
      <c r="AO12" s="57"/>
    </row>
    <row r="13" spans="1:44" s="3" customFormat="1" ht="27.75" customHeight="1">
      <c r="A13" s="67"/>
      <c r="B13" s="68"/>
      <c r="C13" s="267"/>
      <c r="D13" s="268"/>
      <c r="E13" s="268"/>
      <c r="F13" s="268"/>
      <c r="G13" s="268"/>
      <c r="H13" s="268"/>
      <c r="I13" s="268"/>
      <c r="J13" s="268"/>
      <c r="K13" s="268"/>
      <c r="L13" s="268"/>
      <c r="M13" s="268"/>
      <c r="N13" s="268"/>
      <c r="O13" s="268"/>
      <c r="P13" s="268"/>
      <c r="Q13" s="262"/>
      <c r="R13" s="263"/>
      <c r="S13" s="263"/>
      <c r="T13" s="263"/>
      <c r="U13" s="263"/>
      <c r="V13" s="263"/>
      <c r="W13" s="264"/>
      <c r="X13" s="259"/>
      <c r="Y13" s="260"/>
      <c r="Z13" s="260"/>
      <c r="AA13" s="261"/>
      <c r="AB13" s="180"/>
      <c r="AC13" s="183"/>
      <c r="AD13" s="254"/>
      <c r="AE13" s="255"/>
      <c r="AF13" s="255"/>
      <c r="AG13" s="256"/>
      <c r="AH13" s="175"/>
      <c r="AI13" s="176"/>
      <c r="AJ13" s="176"/>
      <c r="AK13" s="176"/>
      <c r="AL13" s="176"/>
      <c r="AM13" s="176"/>
      <c r="AN13" s="177"/>
      <c r="AO13" s="57"/>
    </row>
    <row r="14" spans="1:44" s="3" customFormat="1" ht="27.75" customHeight="1">
      <c r="A14" s="67"/>
      <c r="B14" s="68"/>
      <c r="C14" s="267"/>
      <c r="D14" s="268"/>
      <c r="E14" s="268"/>
      <c r="F14" s="268"/>
      <c r="G14" s="268"/>
      <c r="H14" s="268"/>
      <c r="I14" s="268"/>
      <c r="J14" s="268"/>
      <c r="K14" s="268"/>
      <c r="L14" s="268"/>
      <c r="M14" s="268"/>
      <c r="N14" s="268"/>
      <c r="O14" s="268"/>
      <c r="P14" s="268"/>
      <c r="Q14" s="262"/>
      <c r="R14" s="263"/>
      <c r="S14" s="263"/>
      <c r="T14" s="263"/>
      <c r="U14" s="263"/>
      <c r="V14" s="263"/>
      <c r="W14" s="264"/>
      <c r="X14" s="259"/>
      <c r="Y14" s="260"/>
      <c r="Z14" s="260"/>
      <c r="AA14" s="261"/>
      <c r="AB14" s="180"/>
      <c r="AC14" s="183"/>
      <c r="AD14" s="254"/>
      <c r="AE14" s="255"/>
      <c r="AF14" s="255"/>
      <c r="AG14" s="256"/>
      <c r="AH14" s="175"/>
      <c r="AI14" s="176"/>
      <c r="AJ14" s="176"/>
      <c r="AK14" s="176"/>
      <c r="AL14" s="176"/>
      <c r="AM14" s="176"/>
      <c r="AN14" s="177"/>
      <c r="AO14" s="57"/>
    </row>
    <row r="15" spans="1:44" s="3" customFormat="1" ht="27.75" customHeight="1">
      <c r="A15" s="67"/>
      <c r="B15" s="68"/>
      <c r="C15" s="267"/>
      <c r="D15" s="268"/>
      <c r="E15" s="268"/>
      <c r="F15" s="268"/>
      <c r="G15" s="268"/>
      <c r="H15" s="268"/>
      <c r="I15" s="268"/>
      <c r="J15" s="268"/>
      <c r="K15" s="268"/>
      <c r="L15" s="268"/>
      <c r="M15" s="268"/>
      <c r="N15" s="268"/>
      <c r="O15" s="268"/>
      <c r="P15" s="268"/>
      <c r="Q15" s="262"/>
      <c r="R15" s="263"/>
      <c r="S15" s="263"/>
      <c r="T15" s="263"/>
      <c r="U15" s="263"/>
      <c r="V15" s="263"/>
      <c r="W15" s="264"/>
      <c r="X15" s="259"/>
      <c r="Y15" s="260"/>
      <c r="Z15" s="260"/>
      <c r="AA15" s="261"/>
      <c r="AB15" s="180"/>
      <c r="AC15" s="183"/>
      <c r="AD15" s="254"/>
      <c r="AE15" s="255"/>
      <c r="AF15" s="255"/>
      <c r="AG15" s="256"/>
      <c r="AH15" s="175"/>
      <c r="AI15" s="176"/>
      <c r="AJ15" s="176"/>
      <c r="AK15" s="176"/>
      <c r="AL15" s="176"/>
      <c r="AM15" s="176"/>
      <c r="AN15" s="177"/>
      <c r="AO15" s="57"/>
    </row>
    <row r="16" spans="1:44" s="3" customFormat="1" ht="27.75" customHeight="1">
      <c r="A16" s="67"/>
      <c r="B16" s="68"/>
      <c r="C16" s="267"/>
      <c r="D16" s="268"/>
      <c r="E16" s="268"/>
      <c r="F16" s="268"/>
      <c r="G16" s="268"/>
      <c r="H16" s="268"/>
      <c r="I16" s="268"/>
      <c r="J16" s="268"/>
      <c r="K16" s="268"/>
      <c r="L16" s="268"/>
      <c r="M16" s="268"/>
      <c r="N16" s="268"/>
      <c r="O16" s="268"/>
      <c r="P16" s="268"/>
      <c r="Q16" s="262"/>
      <c r="R16" s="263"/>
      <c r="S16" s="263"/>
      <c r="T16" s="263"/>
      <c r="U16" s="263"/>
      <c r="V16" s="263"/>
      <c r="W16" s="264"/>
      <c r="X16" s="259"/>
      <c r="Y16" s="260"/>
      <c r="Z16" s="260"/>
      <c r="AA16" s="261"/>
      <c r="AB16" s="180"/>
      <c r="AC16" s="183"/>
      <c r="AD16" s="254"/>
      <c r="AE16" s="255"/>
      <c r="AF16" s="255"/>
      <c r="AG16" s="256"/>
      <c r="AH16" s="175"/>
      <c r="AI16" s="176"/>
      <c r="AJ16" s="176"/>
      <c r="AK16" s="176"/>
      <c r="AL16" s="176"/>
      <c r="AM16" s="176"/>
      <c r="AN16" s="177"/>
      <c r="AO16" s="57"/>
    </row>
    <row r="17" spans="1:41" s="3" customFormat="1" ht="27.75" customHeight="1">
      <c r="A17" s="67"/>
      <c r="B17" s="68"/>
      <c r="C17" s="267"/>
      <c r="D17" s="268"/>
      <c r="E17" s="268"/>
      <c r="F17" s="268"/>
      <c r="G17" s="268"/>
      <c r="H17" s="268"/>
      <c r="I17" s="268"/>
      <c r="J17" s="268"/>
      <c r="K17" s="268"/>
      <c r="L17" s="268"/>
      <c r="M17" s="268"/>
      <c r="N17" s="268"/>
      <c r="O17" s="268"/>
      <c r="P17" s="268"/>
      <c r="Q17" s="262"/>
      <c r="R17" s="263"/>
      <c r="S17" s="263"/>
      <c r="T17" s="263"/>
      <c r="U17" s="263"/>
      <c r="V17" s="263"/>
      <c r="W17" s="264"/>
      <c r="X17" s="259"/>
      <c r="Y17" s="260"/>
      <c r="Z17" s="260"/>
      <c r="AA17" s="261"/>
      <c r="AB17" s="180"/>
      <c r="AC17" s="183"/>
      <c r="AD17" s="254"/>
      <c r="AE17" s="255"/>
      <c r="AF17" s="255"/>
      <c r="AG17" s="256"/>
      <c r="AH17" s="175"/>
      <c r="AI17" s="176"/>
      <c r="AJ17" s="176"/>
      <c r="AK17" s="176"/>
      <c r="AL17" s="176"/>
      <c r="AM17" s="176"/>
      <c r="AN17" s="177"/>
      <c r="AO17" s="57"/>
    </row>
    <row r="18" spans="1:41" s="3" customFormat="1" ht="27.75" customHeight="1">
      <c r="A18" s="67"/>
      <c r="B18" s="68"/>
      <c r="C18" s="267"/>
      <c r="D18" s="268"/>
      <c r="E18" s="268"/>
      <c r="F18" s="268"/>
      <c r="G18" s="268"/>
      <c r="H18" s="268"/>
      <c r="I18" s="268"/>
      <c r="J18" s="268"/>
      <c r="K18" s="268"/>
      <c r="L18" s="268"/>
      <c r="M18" s="268"/>
      <c r="N18" s="268"/>
      <c r="O18" s="268"/>
      <c r="P18" s="268"/>
      <c r="Q18" s="262"/>
      <c r="R18" s="263"/>
      <c r="S18" s="263"/>
      <c r="T18" s="263"/>
      <c r="U18" s="263"/>
      <c r="V18" s="263"/>
      <c r="W18" s="264"/>
      <c r="X18" s="259"/>
      <c r="Y18" s="260"/>
      <c r="Z18" s="260"/>
      <c r="AA18" s="261"/>
      <c r="AB18" s="180"/>
      <c r="AC18" s="183"/>
      <c r="AD18" s="254"/>
      <c r="AE18" s="255"/>
      <c r="AF18" s="255"/>
      <c r="AG18" s="256"/>
      <c r="AH18" s="175"/>
      <c r="AI18" s="176"/>
      <c r="AJ18" s="176"/>
      <c r="AK18" s="176"/>
      <c r="AL18" s="176"/>
      <c r="AM18" s="176"/>
      <c r="AN18" s="177"/>
      <c r="AO18" s="57"/>
    </row>
    <row r="19" spans="1:41" s="3" customFormat="1" ht="27.75" customHeight="1">
      <c r="A19" s="67"/>
      <c r="B19" s="68"/>
      <c r="C19" s="267"/>
      <c r="D19" s="268"/>
      <c r="E19" s="268"/>
      <c r="F19" s="268"/>
      <c r="G19" s="268"/>
      <c r="H19" s="268"/>
      <c r="I19" s="268"/>
      <c r="J19" s="268"/>
      <c r="K19" s="268"/>
      <c r="L19" s="268"/>
      <c r="M19" s="268"/>
      <c r="N19" s="268"/>
      <c r="O19" s="268"/>
      <c r="P19" s="268"/>
      <c r="Q19" s="262"/>
      <c r="R19" s="263"/>
      <c r="S19" s="263"/>
      <c r="T19" s="263"/>
      <c r="U19" s="263"/>
      <c r="V19" s="263"/>
      <c r="W19" s="264"/>
      <c r="X19" s="259"/>
      <c r="Y19" s="260"/>
      <c r="Z19" s="260"/>
      <c r="AA19" s="261"/>
      <c r="AB19" s="180"/>
      <c r="AC19" s="183"/>
      <c r="AD19" s="254"/>
      <c r="AE19" s="255"/>
      <c r="AF19" s="255"/>
      <c r="AG19" s="256"/>
      <c r="AH19" s="175"/>
      <c r="AI19" s="176"/>
      <c r="AJ19" s="176"/>
      <c r="AK19" s="176"/>
      <c r="AL19" s="176"/>
      <c r="AM19" s="176"/>
      <c r="AN19" s="177"/>
      <c r="AO19" s="57"/>
    </row>
    <row r="20" spans="1:41" s="3" customFormat="1" ht="27.75" customHeight="1">
      <c r="A20" s="67"/>
      <c r="B20" s="68"/>
      <c r="C20" s="267"/>
      <c r="D20" s="268"/>
      <c r="E20" s="268"/>
      <c r="F20" s="268"/>
      <c r="G20" s="268"/>
      <c r="H20" s="268"/>
      <c r="I20" s="268"/>
      <c r="J20" s="268"/>
      <c r="K20" s="268"/>
      <c r="L20" s="268"/>
      <c r="M20" s="268"/>
      <c r="N20" s="268"/>
      <c r="O20" s="268"/>
      <c r="P20" s="268"/>
      <c r="Q20" s="262"/>
      <c r="R20" s="263"/>
      <c r="S20" s="263"/>
      <c r="T20" s="263"/>
      <c r="U20" s="263"/>
      <c r="V20" s="263"/>
      <c r="W20" s="264"/>
      <c r="X20" s="259"/>
      <c r="Y20" s="260"/>
      <c r="Z20" s="260"/>
      <c r="AA20" s="261"/>
      <c r="AB20" s="180"/>
      <c r="AC20" s="183"/>
      <c r="AD20" s="254"/>
      <c r="AE20" s="255"/>
      <c r="AF20" s="255"/>
      <c r="AG20" s="256"/>
      <c r="AH20" s="175"/>
      <c r="AI20" s="176"/>
      <c r="AJ20" s="176"/>
      <c r="AK20" s="176"/>
      <c r="AL20" s="176"/>
      <c r="AM20" s="176"/>
      <c r="AN20" s="177"/>
      <c r="AO20" s="57"/>
    </row>
    <row r="21" spans="1:41" s="3" customFormat="1" ht="27.75" customHeight="1">
      <c r="A21" s="67"/>
      <c r="B21" s="68"/>
      <c r="C21" s="267"/>
      <c r="D21" s="268"/>
      <c r="E21" s="268"/>
      <c r="F21" s="268"/>
      <c r="G21" s="268"/>
      <c r="H21" s="268"/>
      <c r="I21" s="268"/>
      <c r="J21" s="268"/>
      <c r="K21" s="268"/>
      <c r="L21" s="268"/>
      <c r="M21" s="268"/>
      <c r="N21" s="268"/>
      <c r="O21" s="268"/>
      <c r="P21" s="268"/>
      <c r="Q21" s="262"/>
      <c r="R21" s="263"/>
      <c r="S21" s="263"/>
      <c r="T21" s="263"/>
      <c r="U21" s="263"/>
      <c r="V21" s="263"/>
      <c r="W21" s="264"/>
      <c r="X21" s="259"/>
      <c r="Y21" s="260"/>
      <c r="Z21" s="260"/>
      <c r="AA21" s="261"/>
      <c r="AB21" s="180"/>
      <c r="AC21" s="183"/>
      <c r="AD21" s="254"/>
      <c r="AE21" s="255"/>
      <c r="AF21" s="255"/>
      <c r="AG21" s="256"/>
      <c r="AH21" s="175"/>
      <c r="AI21" s="176"/>
      <c r="AJ21" s="176"/>
      <c r="AK21" s="176"/>
      <c r="AL21" s="176"/>
      <c r="AM21" s="176"/>
      <c r="AN21" s="177"/>
      <c r="AO21" s="57"/>
    </row>
    <row r="22" spans="1:41" s="3" customFormat="1" ht="27.75" customHeight="1">
      <c r="A22" s="67"/>
      <c r="B22" s="68"/>
      <c r="C22" s="267"/>
      <c r="D22" s="268"/>
      <c r="E22" s="268"/>
      <c r="F22" s="268"/>
      <c r="G22" s="268"/>
      <c r="H22" s="268"/>
      <c r="I22" s="268"/>
      <c r="J22" s="268"/>
      <c r="K22" s="268"/>
      <c r="L22" s="268"/>
      <c r="M22" s="268"/>
      <c r="N22" s="268"/>
      <c r="O22" s="268"/>
      <c r="P22" s="268"/>
      <c r="Q22" s="262"/>
      <c r="R22" s="263"/>
      <c r="S22" s="263"/>
      <c r="T22" s="263"/>
      <c r="U22" s="263"/>
      <c r="V22" s="263"/>
      <c r="W22" s="264"/>
      <c r="X22" s="259"/>
      <c r="Y22" s="260"/>
      <c r="Z22" s="260"/>
      <c r="AA22" s="261"/>
      <c r="AB22" s="180"/>
      <c r="AC22" s="183"/>
      <c r="AD22" s="254"/>
      <c r="AE22" s="255"/>
      <c r="AF22" s="255"/>
      <c r="AG22" s="256"/>
      <c r="AH22" s="175"/>
      <c r="AI22" s="176"/>
      <c r="AJ22" s="176"/>
      <c r="AK22" s="176"/>
      <c r="AL22" s="176"/>
      <c r="AM22" s="176"/>
      <c r="AN22" s="177"/>
      <c r="AO22" s="57"/>
    </row>
    <row r="23" spans="1:41" s="3" customFormat="1" ht="27.75" customHeight="1">
      <c r="A23" s="67"/>
      <c r="B23" s="68"/>
      <c r="C23" s="267"/>
      <c r="D23" s="268"/>
      <c r="E23" s="268"/>
      <c r="F23" s="268"/>
      <c r="G23" s="268"/>
      <c r="H23" s="268"/>
      <c r="I23" s="268"/>
      <c r="J23" s="268"/>
      <c r="K23" s="268"/>
      <c r="L23" s="268"/>
      <c r="M23" s="268"/>
      <c r="N23" s="268"/>
      <c r="O23" s="268"/>
      <c r="P23" s="268"/>
      <c r="Q23" s="262"/>
      <c r="R23" s="263"/>
      <c r="S23" s="263"/>
      <c r="T23" s="263"/>
      <c r="U23" s="263"/>
      <c r="V23" s="263"/>
      <c r="W23" s="264"/>
      <c r="X23" s="259"/>
      <c r="Y23" s="260"/>
      <c r="Z23" s="260"/>
      <c r="AA23" s="261"/>
      <c r="AB23" s="180"/>
      <c r="AC23" s="183"/>
      <c r="AD23" s="254"/>
      <c r="AE23" s="255"/>
      <c r="AF23" s="255"/>
      <c r="AG23" s="256"/>
      <c r="AH23" s="175"/>
      <c r="AI23" s="176"/>
      <c r="AJ23" s="176"/>
      <c r="AK23" s="176"/>
      <c r="AL23" s="176"/>
      <c r="AM23" s="176"/>
      <c r="AN23" s="177"/>
      <c r="AO23" s="57"/>
    </row>
    <row r="24" spans="1:41" s="3" customFormat="1" ht="27.75" customHeight="1">
      <c r="A24" s="67"/>
      <c r="B24" s="68"/>
      <c r="C24" s="267"/>
      <c r="D24" s="268"/>
      <c r="E24" s="268"/>
      <c r="F24" s="268"/>
      <c r="G24" s="268"/>
      <c r="H24" s="268"/>
      <c r="I24" s="268"/>
      <c r="J24" s="268"/>
      <c r="K24" s="268"/>
      <c r="L24" s="268"/>
      <c r="M24" s="268"/>
      <c r="N24" s="268"/>
      <c r="O24" s="268"/>
      <c r="P24" s="268"/>
      <c r="Q24" s="262"/>
      <c r="R24" s="263"/>
      <c r="S24" s="263"/>
      <c r="T24" s="263"/>
      <c r="U24" s="263"/>
      <c r="V24" s="263"/>
      <c r="W24" s="264"/>
      <c r="X24" s="259"/>
      <c r="Y24" s="260"/>
      <c r="Z24" s="260"/>
      <c r="AA24" s="261"/>
      <c r="AB24" s="180"/>
      <c r="AC24" s="183"/>
      <c r="AD24" s="254"/>
      <c r="AE24" s="255"/>
      <c r="AF24" s="255"/>
      <c r="AG24" s="256"/>
      <c r="AH24" s="175"/>
      <c r="AI24" s="176"/>
      <c r="AJ24" s="176"/>
      <c r="AK24" s="176"/>
      <c r="AL24" s="176"/>
      <c r="AM24" s="176"/>
      <c r="AN24" s="177"/>
      <c r="AO24" s="57"/>
    </row>
    <row r="25" spans="1:41" s="3" customFormat="1" ht="27.75" customHeight="1">
      <c r="A25" s="67"/>
      <c r="B25" s="68"/>
      <c r="C25" s="267"/>
      <c r="D25" s="268"/>
      <c r="E25" s="268"/>
      <c r="F25" s="268"/>
      <c r="G25" s="268"/>
      <c r="H25" s="268"/>
      <c r="I25" s="268"/>
      <c r="J25" s="268"/>
      <c r="K25" s="268"/>
      <c r="L25" s="268"/>
      <c r="M25" s="268"/>
      <c r="N25" s="268"/>
      <c r="O25" s="268"/>
      <c r="P25" s="268"/>
      <c r="Q25" s="262"/>
      <c r="R25" s="263"/>
      <c r="S25" s="263"/>
      <c r="T25" s="263"/>
      <c r="U25" s="263"/>
      <c r="V25" s="263"/>
      <c r="W25" s="264"/>
      <c r="X25" s="259"/>
      <c r="Y25" s="260"/>
      <c r="Z25" s="260"/>
      <c r="AA25" s="261"/>
      <c r="AB25" s="180"/>
      <c r="AC25" s="183"/>
      <c r="AD25" s="254"/>
      <c r="AE25" s="255"/>
      <c r="AF25" s="255"/>
      <c r="AG25" s="256"/>
      <c r="AH25" s="175"/>
      <c r="AI25" s="176"/>
      <c r="AJ25" s="176"/>
      <c r="AK25" s="176"/>
      <c r="AL25" s="176"/>
      <c r="AM25" s="176"/>
      <c r="AN25" s="177"/>
      <c r="AO25" s="57"/>
    </row>
    <row r="26" spans="1:41" s="3" customFormat="1" ht="27.75" customHeight="1">
      <c r="A26" s="67"/>
      <c r="B26" s="68"/>
      <c r="C26" s="267"/>
      <c r="D26" s="268"/>
      <c r="E26" s="268"/>
      <c r="F26" s="268"/>
      <c r="G26" s="268"/>
      <c r="H26" s="268"/>
      <c r="I26" s="268"/>
      <c r="J26" s="268"/>
      <c r="K26" s="268"/>
      <c r="L26" s="268"/>
      <c r="M26" s="268"/>
      <c r="N26" s="268"/>
      <c r="O26" s="268"/>
      <c r="P26" s="268"/>
      <c r="Q26" s="262"/>
      <c r="R26" s="263"/>
      <c r="S26" s="263"/>
      <c r="T26" s="263"/>
      <c r="U26" s="263"/>
      <c r="V26" s="263"/>
      <c r="W26" s="264"/>
      <c r="X26" s="259"/>
      <c r="Y26" s="260"/>
      <c r="Z26" s="260"/>
      <c r="AA26" s="261"/>
      <c r="AB26" s="180"/>
      <c r="AC26" s="183"/>
      <c r="AD26" s="254"/>
      <c r="AE26" s="255"/>
      <c r="AF26" s="255"/>
      <c r="AG26" s="256"/>
      <c r="AH26" s="175"/>
      <c r="AI26" s="176"/>
      <c r="AJ26" s="176"/>
      <c r="AK26" s="176"/>
      <c r="AL26" s="176"/>
      <c r="AM26" s="176"/>
      <c r="AN26" s="177"/>
      <c r="AO26" s="57"/>
    </row>
    <row r="27" spans="1:41" s="3" customFormat="1" ht="27.75" customHeight="1">
      <c r="A27" s="67"/>
      <c r="B27" s="68"/>
      <c r="C27" s="267"/>
      <c r="D27" s="268"/>
      <c r="E27" s="268"/>
      <c r="F27" s="268"/>
      <c r="G27" s="268"/>
      <c r="H27" s="268"/>
      <c r="I27" s="268"/>
      <c r="J27" s="268"/>
      <c r="K27" s="268"/>
      <c r="L27" s="268"/>
      <c r="M27" s="268"/>
      <c r="N27" s="268"/>
      <c r="O27" s="268"/>
      <c r="P27" s="268"/>
      <c r="Q27" s="262"/>
      <c r="R27" s="263"/>
      <c r="S27" s="263"/>
      <c r="T27" s="263"/>
      <c r="U27" s="263"/>
      <c r="V27" s="263"/>
      <c r="W27" s="264"/>
      <c r="X27" s="259"/>
      <c r="Y27" s="260"/>
      <c r="Z27" s="260"/>
      <c r="AA27" s="261"/>
      <c r="AB27" s="180"/>
      <c r="AC27" s="183"/>
      <c r="AD27" s="254"/>
      <c r="AE27" s="255"/>
      <c r="AF27" s="255"/>
      <c r="AG27" s="256"/>
      <c r="AH27" s="175"/>
      <c r="AI27" s="176"/>
      <c r="AJ27" s="176"/>
      <c r="AK27" s="176"/>
      <c r="AL27" s="176"/>
      <c r="AM27" s="176"/>
      <c r="AN27" s="177"/>
      <c r="AO27" s="57"/>
    </row>
    <row r="28" spans="1:41" s="3" customFormat="1" ht="27.75" customHeight="1">
      <c r="A28" s="67"/>
      <c r="B28" s="68"/>
      <c r="C28" s="267"/>
      <c r="D28" s="268"/>
      <c r="E28" s="268"/>
      <c r="F28" s="268"/>
      <c r="G28" s="268"/>
      <c r="H28" s="268"/>
      <c r="I28" s="268"/>
      <c r="J28" s="268"/>
      <c r="K28" s="268"/>
      <c r="L28" s="268"/>
      <c r="M28" s="268"/>
      <c r="N28" s="268"/>
      <c r="O28" s="268"/>
      <c r="P28" s="268"/>
      <c r="Q28" s="262"/>
      <c r="R28" s="263"/>
      <c r="S28" s="263"/>
      <c r="T28" s="263"/>
      <c r="U28" s="263"/>
      <c r="V28" s="263"/>
      <c r="W28" s="264"/>
      <c r="X28" s="259"/>
      <c r="Y28" s="260"/>
      <c r="Z28" s="260"/>
      <c r="AA28" s="261"/>
      <c r="AB28" s="180"/>
      <c r="AC28" s="183"/>
      <c r="AD28" s="254"/>
      <c r="AE28" s="255"/>
      <c r="AF28" s="255"/>
      <c r="AG28" s="256"/>
      <c r="AH28" s="175"/>
      <c r="AI28" s="176"/>
      <c r="AJ28" s="176"/>
      <c r="AK28" s="176"/>
      <c r="AL28" s="176"/>
      <c r="AM28" s="176"/>
      <c r="AN28" s="177"/>
      <c r="AO28" s="57"/>
    </row>
    <row r="29" spans="1:41" s="3" customFormat="1" ht="27.75" customHeight="1">
      <c r="A29" s="69"/>
      <c r="B29" s="70"/>
      <c r="C29" s="267"/>
      <c r="D29" s="268"/>
      <c r="E29" s="268"/>
      <c r="F29" s="268"/>
      <c r="G29" s="268"/>
      <c r="H29" s="268"/>
      <c r="I29" s="268"/>
      <c r="J29" s="268"/>
      <c r="K29" s="268"/>
      <c r="L29" s="268"/>
      <c r="M29" s="268"/>
      <c r="N29" s="268"/>
      <c r="O29" s="268"/>
      <c r="P29" s="268"/>
      <c r="Q29" s="262"/>
      <c r="R29" s="263"/>
      <c r="S29" s="263"/>
      <c r="T29" s="263"/>
      <c r="U29" s="263"/>
      <c r="V29" s="263"/>
      <c r="W29" s="264"/>
      <c r="X29" s="259"/>
      <c r="Y29" s="260"/>
      <c r="Z29" s="260"/>
      <c r="AA29" s="261"/>
      <c r="AB29" s="180"/>
      <c r="AC29" s="183"/>
      <c r="AD29" s="254"/>
      <c r="AE29" s="255"/>
      <c r="AF29" s="255"/>
      <c r="AG29" s="256"/>
      <c r="AH29" s="175"/>
      <c r="AI29" s="176"/>
      <c r="AJ29" s="176"/>
      <c r="AK29" s="176"/>
      <c r="AL29" s="176"/>
      <c r="AM29" s="176"/>
      <c r="AN29" s="177"/>
      <c r="AO29" s="57"/>
    </row>
    <row r="30" spans="1:41">
      <c r="A30" s="7" t="s">
        <v>57</v>
      </c>
      <c r="B30" s="8"/>
      <c r="C30" s="8"/>
      <c r="D30" s="8"/>
      <c r="E30" s="8"/>
      <c r="F30" s="8"/>
      <c r="G30" s="8"/>
      <c r="H30" s="8"/>
      <c r="I30" s="8"/>
      <c r="J30" s="8"/>
      <c r="K30" s="8"/>
      <c r="L30" s="8"/>
      <c r="M30" s="8"/>
      <c r="N30" s="8"/>
      <c r="O30" s="8"/>
      <c r="P30" s="8"/>
      <c r="Q30" s="8"/>
      <c r="R30" s="8"/>
      <c r="S30" s="8"/>
      <c r="T30" s="6"/>
      <c r="U30" s="6"/>
      <c r="V30" s="6"/>
      <c r="W30" s="6"/>
      <c r="X30" s="6"/>
      <c r="Y30" s="6"/>
      <c r="Z30" s="6"/>
      <c r="AA30" s="6"/>
      <c r="AB30" s="6"/>
      <c r="AC30" s="6"/>
      <c r="AD30" s="6"/>
      <c r="AE30" s="6"/>
      <c r="AF30" s="6"/>
      <c r="AG30" s="6"/>
      <c r="AH30" s="6"/>
      <c r="AI30" s="8"/>
      <c r="AJ30" s="8"/>
      <c r="AK30" s="6"/>
      <c r="AL30" s="6"/>
      <c r="AM30" s="6"/>
      <c r="AN30" s="6"/>
      <c r="AO30" s="6"/>
    </row>
    <row r="31" spans="1:41">
      <c r="A31" s="7"/>
      <c r="B31" s="8"/>
      <c r="C31" s="8"/>
      <c r="D31" s="8"/>
      <c r="E31" s="8"/>
      <c r="F31" s="8"/>
      <c r="G31" s="8"/>
      <c r="H31" s="8"/>
      <c r="I31" s="8"/>
      <c r="J31" s="8"/>
      <c r="K31" s="8"/>
      <c r="L31" s="8"/>
      <c r="M31" s="8"/>
      <c r="N31" s="8"/>
      <c r="O31" s="8"/>
      <c r="P31" s="8"/>
      <c r="Q31" s="8"/>
      <c r="R31" s="8"/>
      <c r="S31" s="8"/>
      <c r="T31" s="6"/>
      <c r="U31" s="6"/>
      <c r="V31" s="6"/>
      <c r="W31" s="6"/>
      <c r="X31" s="6"/>
      <c r="Y31" s="6"/>
      <c r="Z31" s="6"/>
      <c r="AA31" s="6"/>
      <c r="AB31" s="6"/>
      <c r="AC31" s="6"/>
      <c r="AD31" s="265" t="str">
        <f>IF(取引届出書!T11="","",取引届出書!T11)</f>
        <v>株式会社　□□組</v>
      </c>
      <c r="AE31" s="265"/>
      <c r="AF31" s="265"/>
      <c r="AG31" s="265"/>
      <c r="AH31" s="265"/>
      <c r="AI31" s="265"/>
      <c r="AJ31" s="265"/>
      <c r="AK31" s="265"/>
      <c r="AL31" s="265"/>
      <c r="AM31" s="265"/>
      <c r="AN31" s="265"/>
      <c r="AO31" s="265"/>
    </row>
    <row r="32" spans="1:41">
      <c r="A32" s="8"/>
      <c r="B32" s="8"/>
      <c r="C32" s="8"/>
      <c r="D32" s="8"/>
      <c r="E32" s="8"/>
      <c r="F32" s="8"/>
      <c r="G32" s="8"/>
      <c r="H32" s="8"/>
      <c r="I32" s="8"/>
      <c r="J32" s="9" t="s">
        <v>68</v>
      </c>
      <c r="K32" s="9"/>
      <c r="L32" s="8"/>
      <c r="M32" s="8"/>
      <c r="N32" s="8"/>
      <c r="O32" s="8"/>
      <c r="P32" s="8"/>
      <c r="Q32" s="8"/>
      <c r="R32" s="8"/>
      <c r="S32" s="8"/>
      <c r="T32" s="8"/>
      <c r="U32" s="8"/>
      <c r="V32" s="8"/>
      <c r="W32" s="8"/>
      <c r="X32" s="8"/>
      <c r="Y32" s="8"/>
      <c r="Z32" s="8"/>
      <c r="AA32" s="7" t="s">
        <v>61</v>
      </c>
      <c r="AB32" s="8"/>
      <c r="AD32" s="266"/>
      <c r="AE32" s="266"/>
      <c r="AF32" s="266"/>
      <c r="AG32" s="266"/>
      <c r="AH32" s="266"/>
      <c r="AI32" s="266"/>
      <c r="AJ32" s="266"/>
      <c r="AK32" s="266"/>
      <c r="AL32" s="266"/>
      <c r="AM32" s="266"/>
      <c r="AN32" s="266"/>
      <c r="AO32" s="266"/>
    </row>
    <row r="33" spans="1:41" s="5" customFormat="1" ht="56.25" customHeight="1">
      <c r="A33" s="26" t="s">
        <v>58</v>
      </c>
      <c r="B33" s="27" t="s">
        <v>3</v>
      </c>
      <c r="C33" s="240" t="s">
        <v>126</v>
      </c>
      <c r="D33" s="241"/>
      <c r="E33" s="241"/>
      <c r="F33" s="241"/>
      <c r="G33" s="241"/>
      <c r="H33" s="241"/>
      <c r="I33" s="241"/>
      <c r="J33" s="241"/>
      <c r="K33" s="241"/>
      <c r="L33" s="241"/>
      <c r="M33" s="241"/>
      <c r="N33" s="241"/>
      <c r="O33" s="241"/>
      <c r="P33" s="241"/>
      <c r="Q33" s="241"/>
      <c r="R33" s="241"/>
      <c r="S33" s="241"/>
      <c r="T33" s="241"/>
      <c r="U33" s="241"/>
      <c r="V33" s="241"/>
      <c r="W33" s="244"/>
      <c r="X33" s="240" t="s">
        <v>71</v>
      </c>
      <c r="Y33" s="241"/>
      <c r="Z33" s="241"/>
      <c r="AA33" s="244"/>
      <c r="AB33" s="240" t="s">
        <v>12</v>
      </c>
      <c r="AC33" s="244"/>
      <c r="AD33" s="240" t="s">
        <v>59</v>
      </c>
      <c r="AE33" s="241"/>
      <c r="AF33" s="241"/>
      <c r="AG33" s="241"/>
      <c r="AH33" s="240" t="s">
        <v>60</v>
      </c>
      <c r="AI33" s="241"/>
      <c r="AJ33" s="241"/>
      <c r="AK33" s="241"/>
      <c r="AL33" s="241"/>
      <c r="AM33" s="241"/>
      <c r="AN33" s="241"/>
      <c r="AO33" s="244"/>
    </row>
    <row r="34" spans="1:41" s="3" customFormat="1" ht="27.75" customHeight="1">
      <c r="A34" s="67"/>
      <c r="B34" s="68"/>
      <c r="C34" s="267"/>
      <c r="D34" s="268"/>
      <c r="E34" s="268"/>
      <c r="F34" s="268"/>
      <c r="G34" s="268"/>
      <c r="H34" s="268"/>
      <c r="I34" s="268"/>
      <c r="J34" s="268"/>
      <c r="K34" s="268"/>
      <c r="L34" s="268"/>
      <c r="M34" s="268"/>
      <c r="N34" s="268"/>
      <c r="O34" s="268"/>
      <c r="P34" s="268"/>
      <c r="Q34" s="269"/>
      <c r="R34" s="270"/>
      <c r="S34" s="270"/>
      <c r="T34" s="270"/>
      <c r="U34" s="270"/>
      <c r="V34" s="270"/>
      <c r="W34" s="271"/>
      <c r="X34" s="259"/>
      <c r="Y34" s="260"/>
      <c r="Z34" s="260"/>
      <c r="AA34" s="261"/>
      <c r="AB34" s="180"/>
      <c r="AC34" s="183"/>
      <c r="AD34" s="254"/>
      <c r="AE34" s="255"/>
      <c r="AF34" s="255"/>
      <c r="AG34" s="256"/>
      <c r="AH34" s="175"/>
      <c r="AI34" s="176"/>
      <c r="AJ34" s="176"/>
      <c r="AK34" s="176"/>
      <c r="AL34" s="176"/>
      <c r="AM34" s="176"/>
      <c r="AN34" s="177"/>
      <c r="AO34" s="57"/>
    </row>
    <row r="35" spans="1:41" s="3" customFormat="1" ht="27.75" customHeight="1">
      <c r="A35" s="67"/>
      <c r="B35" s="68"/>
      <c r="C35" s="267"/>
      <c r="D35" s="268"/>
      <c r="E35" s="268"/>
      <c r="F35" s="268"/>
      <c r="G35" s="268"/>
      <c r="H35" s="268"/>
      <c r="I35" s="268"/>
      <c r="J35" s="268"/>
      <c r="K35" s="268"/>
      <c r="L35" s="268"/>
      <c r="M35" s="268"/>
      <c r="N35" s="268"/>
      <c r="O35" s="268"/>
      <c r="P35" s="268"/>
      <c r="Q35" s="269"/>
      <c r="R35" s="270"/>
      <c r="S35" s="270"/>
      <c r="T35" s="270"/>
      <c r="U35" s="270"/>
      <c r="V35" s="270"/>
      <c r="W35" s="271"/>
      <c r="X35" s="259"/>
      <c r="Y35" s="260"/>
      <c r="Z35" s="260"/>
      <c r="AA35" s="261"/>
      <c r="AB35" s="180"/>
      <c r="AC35" s="183"/>
      <c r="AD35" s="254"/>
      <c r="AE35" s="255"/>
      <c r="AF35" s="255"/>
      <c r="AG35" s="256"/>
      <c r="AH35" s="175"/>
      <c r="AI35" s="176"/>
      <c r="AJ35" s="176"/>
      <c r="AK35" s="176"/>
      <c r="AL35" s="176"/>
      <c r="AM35" s="176"/>
      <c r="AN35" s="177"/>
      <c r="AO35" s="57"/>
    </row>
    <row r="36" spans="1:41" s="3" customFormat="1" ht="27.75" customHeight="1">
      <c r="A36" s="67"/>
      <c r="B36" s="68"/>
      <c r="C36" s="267"/>
      <c r="D36" s="268"/>
      <c r="E36" s="268"/>
      <c r="F36" s="268"/>
      <c r="G36" s="268"/>
      <c r="H36" s="268"/>
      <c r="I36" s="268"/>
      <c r="J36" s="268"/>
      <c r="K36" s="268"/>
      <c r="L36" s="268"/>
      <c r="M36" s="268"/>
      <c r="N36" s="268"/>
      <c r="O36" s="268"/>
      <c r="P36" s="268"/>
      <c r="Q36" s="269"/>
      <c r="R36" s="270"/>
      <c r="S36" s="270"/>
      <c r="T36" s="270"/>
      <c r="U36" s="270"/>
      <c r="V36" s="270"/>
      <c r="W36" s="271"/>
      <c r="X36" s="259"/>
      <c r="Y36" s="260"/>
      <c r="Z36" s="260"/>
      <c r="AA36" s="261"/>
      <c r="AB36" s="180"/>
      <c r="AC36" s="183"/>
      <c r="AD36" s="254"/>
      <c r="AE36" s="255"/>
      <c r="AF36" s="255"/>
      <c r="AG36" s="256"/>
      <c r="AH36" s="175"/>
      <c r="AI36" s="176"/>
      <c r="AJ36" s="176"/>
      <c r="AK36" s="176"/>
      <c r="AL36" s="176"/>
      <c r="AM36" s="176"/>
      <c r="AN36" s="177"/>
      <c r="AO36" s="57"/>
    </row>
    <row r="37" spans="1:41" s="3" customFormat="1" ht="27.75" customHeight="1">
      <c r="A37" s="67"/>
      <c r="B37" s="68"/>
      <c r="C37" s="267"/>
      <c r="D37" s="268"/>
      <c r="E37" s="268"/>
      <c r="F37" s="268"/>
      <c r="G37" s="268"/>
      <c r="H37" s="268"/>
      <c r="I37" s="268"/>
      <c r="J37" s="268"/>
      <c r="K37" s="268"/>
      <c r="L37" s="268"/>
      <c r="M37" s="268"/>
      <c r="N37" s="268"/>
      <c r="O37" s="268"/>
      <c r="P37" s="268"/>
      <c r="Q37" s="269"/>
      <c r="R37" s="270"/>
      <c r="S37" s="270"/>
      <c r="T37" s="270"/>
      <c r="U37" s="270"/>
      <c r="V37" s="270"/>
      <c r="W37" s="271"/>
      <c r="X37" s="259"/>
      <c r="Y37" s="260"/>
      <c r="Z37" s="260"/>
      <c r="AA37" s="261"/>
      <c r="AB37" s="180"/>
      <c r="AC37" s="183"/>
      <c r="AD37" s="254"/>
      <c r="AE37" s="255"/>
      <c r="AF37" s="255"/>
      <c r="AG37" s="256"/>
      <c r="AH37" s="175"/>
      <c r="AI37" s="176"/>
      <c r="AJ37" s="176"/>
      <c r="AK37" s="176"/>
      <c r="AL37" s="176"/>
      <c r="AM37" s="176"/>
      <c r="AN37" s="177"/>
      <c r="AO37" s="57"/>
    </row>
    <row r="38" spans="1:41" s="3" customFormat="1" ht="27.75" customHeight="1">
      <c r="A38" s="67"/>
      <c r="B38" s="68"/>
      <c r="C38" s="267"/>
      <c r="D38" s="268"/>
      <c r="E38" s="268"/>
      <c r="F38" s="268"/>
      <c r="G38" s="268"/>
      <c r="H38" s="268"/>
      <c r="I38" s="268"/>
      <c r="J38" s="268"/>
      <c r="K38" s="268"/>
      <c r="L38" s="268"/>
      <c r="M38" s="268"/>
      <c r="N38" s="268"/>
      <c r="O38" s="268"/>
      <c r="P38" s="268"/>
      <c r="Q38" s="269"/>
      <c r="R38" s="270"/>
      <c r="S38" s="270"/>
      <c r="T38" s="270"/>
      <c r="U38" s="270"/>
      <c r="V38" s="270"/>
      <c r="W38" s="271"/>
      <c r="X38" s="259"/>
      <c r="Y38" s="260"/>
      <c r="Z38" s="260"/>
      <c r="AA38" s="261"/>
      <c r="AB38" s="180"/>
      <c r="AC38" s="183"/>
      <c r="AD38" s="254"/>
      <c r="AE38" s="255"/>
      <c r="AF38" s="255"/>
      <c r="AG38" s="256"/>
      <c r="AH38" s="175"/>
      <c r="AI38" s="176"/>
      <c r="AJ38" s="176"/>
      <c r="AK38" s="176"/>
      <c r="AL38" s="176"/>
      <c r="AM38" s="176"/>
      <c r="AN38" s="177"/>
      <c r="AO38" s="57"/>
    </row>
    <row r="39" spans="1:41" s="3" customFormat="1" ht="27.75" customHeight="1">
      <c r="A39" s="67"/>
      <c r="B39" s="68"/>
      <c r="C39" s="267"/>
      <c r="D39" s="268"/>
      <c r="E39" s="268"/>
      <c r="F39" s="268"/>
      <c r="G39" s="268"/>
      <c r="H39" s="268"/>
      <c r="I39" s="268"/>
      <c r="J39" s="268"/>
      <c r="K39" s="268"/>
      <c r="L39" s="268"/>
      <c r="M39" s="268"/>
      <c r="N39" s="268"/>
      <c r="O39" s="268"/>
      <c r="P39" s="268"/>
      <c r="Q39" s="269"/>
      <c r="R39" s="270"/>
      <c r="S39" s="270"/>
      <c r="T39" s="270"/>
      <c r="U39" s="270"/>
      <c r="V39" s="270"/>
      <c r="W39" s="271"/>
      <c r="X39" s="259"/>
      <c r="Y39" s="260"/>
      <c r="Z39" s="260"/>
      <c r="AA39" s="261"/>
      <c r="AB39" s="180"/>
      <c r="AC39" s="183"/>
      <c r="AD39" s="254"/>
      <c r="AE39" s="255"/>
      <c r="AF39" s="255"/>
      <c r="AG39" s="256"/>
      <c r="AH39" s="175"/>
      <c r="AI39" s="176"/>
      <c r="AJ39" s="176"/>
      <c r="AK39" s="176"/>
      <c r="AL39" s="176"/>
      <c r="AM39" s="176"/>
      <c r="AN39" s="177"/>
      <c r="AO39" s="57"/>
    </row>
    <row r="40" spans="1:41" s="3" customFormat="1" ht="27.75" customHeight="1">
      <c r="A40" s="67"/>
      <c r="B40" s="68"/>
      <c r="C40" s="267"/>
      <c r="D40" s="268"/>
      <c r="E40" s="268"/>
      <c r="F40" s="268"/>
      <c r="G40" s="268"/>
      <c r="H40" s="268"/>
      <c r="I40" s="268"/>
      <c r="J40" s="268"/>
      <c r="K40" s="268"/>
      <c r="L40" s="268"/>
      <c r="M40" s="268"/>
      <c r="N40" s="268"/>
      <c r="O40" s="268"/>
      <c r="P40" s="268"/>
      <c r="Q40" s="269"/>
      <c r="R40" s="270"/>
      <c r="S40" s="270"/>
      <c r="T40" s="270"/>
      <c r="U40" s="270"/>
      <c r="V40" s="270"/>
      <c r="W40" s="271"/>
      <c r="X40" s="259"/>
      <c r="Y40" s="260"/>
      <c r="Z40" s="260"/>
      <c r="AA40" s="261"/>
      <c r="AB40" s="180"/>
      <c r="AC40" s="183"/>
      <c r="AD40" s="254"/>
      <c r="AE40" s="255"/>
      <c r="AF40" s="255"/>
      <c r="AG40" s="256"/>
      <c r="AH40" s="175"/>
      <c r="AI40" s="176"/>
      <c r="AJ40" s="176"/>
      <c r="AK40" s="176"/>
      <c r="AL40" s="176"/>
      <c r="AM40" s="176"/>
      <c r="AN40" s="177"/>
      <c r="AO40" s="57"/>
    </row>
    <row r="41" spans="1:41" s="3" customFormat="1" ht="27.75" customHeight="1">
      <c r="A41" s="67"/>
      <c r="B41" s="68"/>
      <c r="C41" s="267"/>
      <c r="D41" s="268"/>
      <c r="E41" s="268"/>
      <c r="F41" s="268"/>
      <c r="G41" s="268"/>
      <c r="H41" s="268"/>
      <c r="I41" s="268"/>
      <c r="J41" s="268"/>
      <c r="K41" s="268"/>
      <c r="L41" s="268"/>
      <c r="M41" s="268"/>
      <c r="N41" s="268"/>
      <c r="O41" s="268"/>
      <c r="P41" s="268"/>
      <c r="Q41" s="269"/>
      <c r="R41" s="270"/>
      <c r="S41" s="270"/>
      <c r="T41" s="270"/>
      <c r="U41" s="270"/>
      <c r="V41" s="270"/>
      <c r="W41" s="271"/>
      <c r="X41" s="259"/>
      <c r="Y41" s="260"/>
      <c r="Z41" s="260"/>
      <c r="AA41" s="261"/>
      <c r="AB41" s="180"/>
      <c r="AC41" s="183"/>
      <c r="AD41" s="254"/>
      <c r="AE41" s="255"/>
      <c r="AF41" s="255"/>
      <c r="AG41" s="256"/>
      <c r="AH41" s="175"/>
      <c r="AI41" s="176"/>
      <c r="AJ41" s="176"/>
      <c r="AK41" s="176"/>
      <c r="AL41" s="176"/>
      <c r="AM41" s="176"/>
      <c r="AN41" s="177"/>
      <c r="AO41" s="57"/>
    </row>
    <row r="42" spans="1:41" s="3" customFormat="1" ht="27.75" customHeight="1">
      <c r="A42" s="67"/>
      <c r="B42" s="68"/>
      <c r="C42" s="267"/>
      <c r="D42" s="268"/>
      <c r="E42" s="268"/>
      <c r="F42" s="268"/>
      <c r="G42" s="268"/>
      <c r="H42" s="268"/>
      <c r="I42" s="268"/>
      <c r="J42" s="268"/>
      <c r="K42" s="268"/>
      <c r="L42" s="268"/>
      <c r="M42" s="268"/>
      <c r="N42" s="268"/>
      <c r="O42" s="268"/>
      <c r="P42" s="268"/>
      <c r="Q42" s="269"/>
      <c r="R42" s="270"/>
      <c r="S42" s="270"/>
      <c r="T42" s="270"/>
      <c r="U42" s="270"/>
      <c r="V42" s="270"/>
      <c r="W42" s="271"/>
      <c r="X42" s="259"/>
      <c r="Y42" s="260"/>
      <c r="Z42" s="260"/>
      <c r="AA42" s="261"/>
      <c r="AB42" s="180"/>
      <c r="AC42" s="183"/>
      <c r="AD42" s="254"/>
      <c r="AE42" s="255"/>
      <c r="AF42" s="255"/>
      <c r="AG42" s="256"/>
      <c r="AH42" s="175"/>
      <c r="AI42" s="176"/>
      <c r="AJ42" s="176"/>
      <c r="AK42" s="176"/>
      <c r="AL42" s="176"/>
      <c r="AM42" s="176"/>
      <c r="AN42" s="177"/>
      <c r="AO42" s="57"/>
    </row>
    <row r="43" spans="1:41" s="3" customFormat="1" ht="27.75" customHeight="1">
      <c r="A43" s="67"/>
      <c r="B43" s="68"/>
      <c r="C43" s="267"/>
      <c r="D43" s="268"/>
      <c r="E43" s="268"/>
      <c r="F43" s="268"/>
      <c r="G43" s="268"/>
      <c r="H43" s="268"/>
      <c r="I43" s="268"/>
      <c r="J43" s="268"/>
      <c r="K43" s="268"/>
      <c r="L43" s="268"/>
      <c r="M43" s="268"/>
      <c r="N43" s="268"/>
      <c r="O43" s="268"/>
      <c r="P43" s="268"/>
      <c r="Q43" s="269"/>
      <c r="R43" s="270"/>
      <c r="S43" s="270"/>
      <c r="T43" s="270"/>
      <c r="U43" s="270"/>
      <c r="V43" s="270"/>
      <c r="W43" s="271"/>
      <c r="X43" s="259"/>
      <c r="Y43" s="260"/>
      <c r="Z43" s="260"/>
      <c r="AA43" s="261"/>
      <c r="AB43" s="180"/>
      <c r="AC43" s="183"/>
      <c r="AD43" s="254"/>
      <c r="AE43" s="255"/>
      <c r="AF43" s="255"/>
      <c r="AG43" s="256"/>
      <c r="AH43" s="175"/>
      <c r="AI43" s="176"/>
      <c r="AJ43" s="176"/>
      <c r="AK43" s="176"/>
      <c r="AL43" s="176"/>
      <c r="AM43" s="176"/>
      <c r="AN43" s="177"/>
      <c r="AO43" s="57"/>
    </row>
    <row r="44" spans="1:41" s="3" customFormat="1" ht="27.75" customHeight="1">
      <c r="A44" s="67"/>
      <c r="B44" s="68"/>
      <c r="C44" s="267"/>
      <c r="D44" s="268"/>
      <c r="E44" s="268"/>
      <c r="F44" s="268"/>
      <c r="G44" s="268"/>
      <c r="H44" s="268"/>
      <c r="I44" s="268"/>
      <c r="J44" s="268"/>
      <c r="K44" s="268"/>
      <c r="L44" s="268"/>
      <c r="M44" s="268"/>
      <c r="N44" s="268"/>
      <c r="O44" s="268"/>
      <c r="P44" s="268"/>
      <c r="Q44" s="269"/>
      <c r="R44" s="270"/>
      <c r="S44" s="270"/>
      <c r="T44" s="270"/>
      <c r="U44" s="270"/>
      <c r="V44" s="270"/>
      <c r="W44" s="271"/>
      <c r="X44" s="259"/>
      <c r="Y44" s="260"/>
      <c r="Z44" s="260"/>
      <c r="AA44" s="261"/>
      <c r="AB44" s="180"/>
      <c r="AC44" s="183"/>
      <c r="AD44" s="254"/>
      <c r="AE44" s="255"/>
      <c r="AF44" s="255"/>
      <c r="AG44" s="256"/>
      <c r="AH44" s="175"/>
      <c r="AI44" s="176"/>
      <c r="AJ44" s="176"/>
      <c r="AK44" s="176"/>
      <c r="AL44" s="176"/>
      <c r="AM44" s="176"/>
      <c r="AN44" s="177"/>
      <c r="AO44" s="57"/>
    </row>
    <row r="45" spans="1:41" s="3" customFormat="1" ht="27.75" customHeight="1">
      <c r="A45" s="67"/>
      <c r="B45" s="68"/>
      <c r="C45" s="267"/>
      <c r="D45" s="268"/>
      <c r="E45" s="268"/>
      <c r="F45" s="268"/>
      <c r="G45" s="268"/>
      <c r="H45" s="268"/>
      <c r="I45" s="268"/>
      <c r="J45" s="268"/>
      <c r="K45" s="268"/>
      <c r="L45" s="268"/>
      <c r="M45" s="268"/>
      <c r="N45" s="268"/>
      <c r="O45" s="268"/>
      <c r="P45" s="268"/>
      <c r="Q45" s="269"/>
      <c r="R45" s="270"/>
      <c r="S45" s="270"/>
      <c r="T45" s="270"/>
      <c r="U45" s="270"/>
      <c r="V45" s="270"/>
      <c r="W45" s="271"/>
      <c r="X45" s="259"/>
      <c r="Y45" s="260"/>
      <c r="Z45" s="260"/>
      <c r="AA45" s="261"/>
      <c r="AB45" s="180"/>
      <c r="AC45" s="183"/>
      <c r="AD45" s="254"/>
      <c r="AE45" s="255"/>
      <c r="AF45" s="255"/>
      <c r="AG45" s="256"/>
      <c r="AH45" s="175"/>
      <c r="AI45" s="176"/>
      <c r="AJ45" s="176"/>
      <c r="AK45" s="176"/>
      <c r="AL45" s="176"/>
      <c r="AM45" s="176"/>
      <c r="AN45" s="177"/>
      <c r="AO45" s="57"/>
    </row>
    <row r="46" spans="1:41" s="3" customFormat="1" ht="27.75" customHeight="1">
      <c r="A46" s="67"/>
      <c r="B46" s="68"/>
      <c r="C46" s="267"/>
      <c r="D46" s="268"/>
      <c r="E46" s="268"/>
      <c r="F46" s="268"/>
      <c r="G46" s="268"/>
      <c r="H46" s="268"/>
      <c r="I46" s="268"/>
      <c r="J46" s="268"/>
      <c r="K46" s="268"/>
      <c r="L46" s="268"/>
      <c r="M46" s="268"/>
      <c r="N46" s="268"/>
      <c r="O46" s="268"/>
      <c r="P46" s="268"/>
      <c r="Q46" s="269"/>
      <c r="R46" s="270"/>
      <c r="S46" s="270"/>
      <c r="T46" s="270"/>
      <c r="U46" s="270"/>
      <c r="V46" s="270"/>
      <c r="W46" s="271"/>
      <c r="X46" s="259"/>
      <c r="Y46" s="260"/>
      <c r="Z46" s="260"/>
      <c r="AA46" s="261"/>
      <c r="AB46" s="180"/>
      <c r="AC46" s="183"/>
      <c r="AD46" s="254"/>
      <c r="AE46" s="255"/>
      <c r="AF46" s="255"/>
      <c r="AG46" s="256"/>
      <c r="AH46" s="175"/>
      <c r="AI46" s="176"/>
      <c r="AJ46" s="176"/>
      <c r="AK46" s="176"/>
      <c r="AL46" s="176"/>
      <c r="AM46" s="176"/>
      <c r="AN46" s="177"/>
      <c r="AO46" s="57"/>
    </row>
    <row r="47" spans="1:41" s="3" customFormat="1" ht="27.75" customHeight="1">
      <c r="A47" s="67"/>
      <c r="B47" s="68"/>
      <c r="C47" s="267"/>
      <c r="D47" s="268"/>
      <c r="E47" s="268"/>
      <c r="F47" s="268"/>
      <c r="G47" s="268"/>
      <c r="H47" s="268"/>
      <c r="I47" s="268"/>
      <c r="J47" s="268"/>
      <c r="K47" s="268"/>
      <c r="L47" s="268"/>
      <c r="M47" s="268"/>
      <c r="N47" s="268"/>
      <c r="O47" s="268"/>
      <c r="P47" s="268"/>
      <c r="Q47" s="269"/>
      <c r="R47" s="270"/>
      <c r="S47" s="270"/>
      <c r="T47" s="270"/>
      <c r="U47" s="270"/>
      <c r="V47" s="270"/>
      <c r="W47" s="271"/>
      <c r="X47" s="259"/>
      <c r="Y47" s="260"/>
      <c r="Z47" s="260"/>
      <c r="AA47" s="261"/>
      <c r="AB47" s="180"/>
      <c r="AC47" s="183"/>
      <c r="AD47" s="254"/>
      <c r="AE47" s="255"/>
      <c r="AF47" s="255"/>
      <c r="AG47" s="256"/>
      <c r="AH47" s="175"/>
      <c r="AI47" s="176"/>
      <c r="AJ47" s="176"/>
      <c r="AK47" s="176"/>
      <c r="AL47" s="176"/>
      <c r="AM47" s="176"/>
      <c r="AN47" s="177"/>
      <c r="AO47" s="57"/>
    </row>
    <row r="48" spans="1:41" s="3" customFormat="1" ht="27.75" customHeight="1">
      <c r="A48" s="67"/>
      <c r="B48" s="68"/>
      <c r="C48" s="267"/>
      <c r="D48" s="268"/>
      <c r="E48" s="268"/>
      <c r="F48" s="268"/>
      <c r="G48" s="268"/>
      <c r="H48" s="268"/>
      <c r="I48" s="268"/>
      <c r="J48" s="268"/>
      <c r="K48" s="268"/>
      <c r="L48" s="268"/>
      <c r="M48" s="268"/>
      <c r="N48" s="268"/>
      <c r="O48" s="268"/>
      <c r="P48" s="268"/>
      <c r="Q48" s="269"/>
      <c r="R48" s="270"/>
      <c r="S48" s="270"/>
      <c r="T48" s="270"/>
      <c r="U48" s="270"/>
      <c r="V48" s="270"/>
      <c r="W48" s="271"/>
      <c r="X48" s="259"/>
      <c r="Y48" s="260"/>
      <c r="Z48" s="260"/>
      <c r="AA48" s="261"/>
      <c r="AB48" s="180"/>
      <c r="AC48" s="183"/>
      <c r="AD48" s="254"/>
      <c r="AE48" s="255"/>
      <c r="AF48" s="255"/>
      <c r="AG48" s="256"/>
      <c r="AH48" s="175"/>
      <c r="AI48" s="176"/>
      <c r="AJ48" s="176"/>
      <c r="AK48" s="176"/>
      <c r="AL48" s="176"/>
      <c r="AM48" s="176"/>
      <c r="AN48" s="177"/>
      <c r="AO48" s="57"/>
    </row>
    <row r="49" spans="1:41" s="3" customFormat="1" ht="27.75" customHeight="1">
      <c r="A49" s="67"/>
      <c r="B49" s="68"/>
      <c r="C49" s="267"/>
      <c r="D49" s="268"/>
      <c r="E49" s="268"/>
      <c r="F49" s="268"/>
      <c r="G49" s="268"/>
      <c r="H49" s="268"/>
      <c r="I49" s="268"/>
      <c r="J49" s="268"/>
      <c r="K49" s="268"/>
      <c r="L49" s="268"/>
      <c r="M49" s="268"/>
      <c r="N49" s="268"/>
      <c r="O49" s="268"/>
      <c r="P49" s="268"/>
      <c r="Q49" s="269"/>
      <c r="R49" s="270"/>
      <c r="S49" s="270"/>
      <c r="T49" s="270"/>
      <c r="U49" s="270"/>
      <c r="V49" s="270"/>
      <c r="W49" s="271"/>
      <c r="X49" s="259"/>
      <c r="Y49" s="260"/>
      <c r="Z49" s="260"/>
      <c r="AA49" s="261"/>
      <c r="AB49" s="180"/>
      <c r="AC49" s="183"/>
      <c r="AD49" s="254"/>
      <c r="AE49" s="255"/>
      <c r="AF49" s="255"/>
      <c r="AG49" s="256"/>
      <c r="AH49" s="175"/>
      <c r="AI49" s="176"/>
      <c r="AJ49" s="176"/>
      <c r="AK49" s="176"/>
      <c r="AL49" s="176"/>
      <c r="AM49" s="176"/>
      <c r="AN49" s="177"/>
      <c r="AO49" s="57"/>
    </row>
    <row r="50" spans="1:41" s="3" customFormat="1" ht="27.75" customHeight="1">
      <c r="A50" s="67"/>
      <c r="B50" s="68"/>
      <c r="C50" s="267"/>
      <c r="D50" s="268"/>
      <c r="E50" s="268"/>
      <c r="F50" s="268"/>
      <c r="G50" s="268"/>
      <c r="H50" s="268"/>
      <c r="I50" s="268"/>
      <c r="J50" s="268"/>
      <c r="K50" s="268"/>
      <c r="L50" s="268"/>
      <c r="M50" s="268"/>
      <c r="N50" s="268"/>
      <c r="O50" s="268"/>
      <c r="P50" s="268"/>
      <c r="Q50" s="269"/>
      <c r="R50" s="270"/>
      <c r="S50" s="270"/>
      <c r="T50" s="270"/>
      <c r="U50" s="270"/>
      <c r="V50" s="270"/>
      <c r="W50" s="271"/>
      <c r="X50" s="259"/>
      <c r="Y50" s="260"/>
      <c r="Z50" s="260"/>
      <c r="AA50" s="261"/>
      <c r="AB50" s="180"/>
      <c r="AC50" s="183"/>
      <c r="AD50" s="254"/>
      <c r="AE50" s="255"/>
      <c r="AF50" s="255"/>
      <c r="AG50" s="256"/>
      <c r="AH50" s="175"/>
      <c r="AI50" s="176"/>
      <c r="AJ50" s="176"/>
      <c r="AK50" s="176"/>
      <c r="AL50" s="176"/>
      <c r="AM50" s="176"/>
      <c r="AN50" s="177"/>
      <c r="AO50" s="57"/>
    </row>
    <row r="51" spans="1:41" s="3" customFormat="1" ht="27.75" customHeight="1">
      <c r="A51" s="67"/>
      <c r="B51" s="68"/>
      <c r="C51" s="267"/>
      <c r="D51" s="268"/>
      <c r="E51" s="268"/>
      <c r="F51" s="268"/>
      <c r="G51" s="268"/>
      <c r="H51" s="268"/>
      <c r="I51" s="268"/>
      <c r="J51" s="268"/>
      <c r="K51" s="268"/>
      <c r="L51" s="268"/>
      <c r="M51" s="268"/>
      <c r="N51" s="268"/>
      <c r="O51" s="268"/>
      <c r="P51" s="268"/>
      <c r="Q51" s="269"/>
      <c r="R51" s="270"/>
      <c r="S51" s="270"/>
      <c r="T51" s="270"/>
      <c r="U51" s="270"/>
      <c r="V51" s="270"/>
      <c r="W51" s="271"/>
      <c r="X51" s="259"/>
      <c r="Y51" s="260"/>
      <c r="Z51" s="260"/>
      <c r="AA51" s="261"/>
      <c r="AB51" s="180"/>
      <c r="AC51" s="183"/>
      <c r="AD51" s="254"/>
      <c r="AE51" s="255"/>
      <c r="AF51" s="255"/>
      <c r="AG51" s="256"/>
      <c r="AH51" s="175"/>
      <c r="AI51" s="176"/>
      <c r="AJ51" s="176"/>
      <c r="AK51" s="176"/>
      <c r="AL51" s="176"/>
      <c r="AM51" s="176"/>
      <c r="AN51" s="177"/>
      <c r="AO51" s="57"/>
    </row>
    <row r="52" spans="1:41" s="3" customFormat="1" ht="27.75" customHeight="1">
      <c r="A52" s="67"/>
      <c r="B52" s="68"/>
      <c r="C52" s="267"/>
      <c r="D52" s="268"/>
      <c r="E52" s="268"/>
      <c r="F52" s="268"/>
      <c r="G52" s="268"/>
      <c r="H52" s="268"/>
      <c r="I52" s="268"/>
      <c r="J52" s="268"/>
      <c r="K52" s="268"/>
      <c r="L52" s="268"/>
      <c r="M52" s="268"/>
      <c r="N52" s="268"/>
      <c r="O52" s="268"/>
      <c r="P52" s="268"/>
      <c r="Q52" s="269"/>
      <c r="R52" s="270"/>
      <c r="S52" s="270"/>
      <c r="T52" s="270"/>
      <c r="U52" s="270"/>
      <c r="V52" s="270"/>
      <c r="W52" s="271"/>
      <c r="X52" s="259"/>
      <c r="Y52" s="260"/>
      <c r="Z52" s="260"/>
      <c r="AA52" s="261"/>
      <c r="AB52" s="180"/>
      <c r="AC52" s="183"/>
      <c r="AD52" s="254"/>
      <c r="AE52" s="255"/>
      <c r="AF52" s="255"/>
      <c r="AG52" s="256"/>
      <c r="AH52" s="175"/>
      <c r="AI52" s="176"/>
      <c r="AJ52" s="176"/>
      <c r="AK52" s="176"/>
      <c r="AL52" s="176"/>
      <c r="AM52" s="176"/>
      <c r="AN52" s="177"/>
      <c r="AO52" s="57"/>
    </row>
    <row r="53" spans="1:41" s="3" customFormat="1" ht="27.75" customHeight="1">
      <c r="A53" s="67"/>
      <c r="B53" s="68"/>
      <c r="C53" s="267"/>
      <c r="D53" s="268"/>
      <c r="E53" s="268"/>
      <c r="F53" s="268"/>
      <c r="G53" s="268"/>
      <c r="H53" s="268"/>
      <c r="I53" s="268"/>
      <c r="J53" s="268"/>
      <c r="K53" s="268"/>
      <c r="L53" s="268"/>
      <c r="M53" s="268"/>
      <c r="N53" s="268"/>
      <c r="O53" s="268"/>
      <c r="P53" s="268"/>
      <c r="Q53" s="269"/>
      <c r="R53" s="270"/>
      <c r="S53" s="270"/>
      <c r="T53" s="270"/>
      <c r="U53" s="270"/>
      <c r="V53" s="270"/>
      <c r="W53" s="271"/>
      <c r="X53" s="259"/>
      <c r="Y53" s="260"/>
      <c r="Z53" s="260"/>
      <c r="AA53" s="261"/>
      <c r="AB53" s="180"/>
      <c r="AC53" s="183"/>
      <c r="AD53" s="254"/>
      <c r="AE53" s="255"/>
      <c r="AF53" s="255"/>
      <c r="AG53" s="256"/>
      <c r="AH53" s="175"/>
      <c r="AI53" s="176"/>
      <c r="AJ53" s="176"/>
      <c r="AK53" s="176"/>
      <c r="AL53" s="176"/>
      <c r="AM53" s="176"/>
      <c r="AN53" s="177"/>
      <c r="AO53" s="57"/>
    </row>
    <row r="54" spans="1:41" s="3" customFormat="1" ht="27.75" customHeight="1">
      <c r="A54" s="67"/>
      <c r="B54" s="68"/>
      <c r="C54" s="267"/>
      <c r="D54" s="268"/>
      <c r="E54" s="268"/>
      <c r="F54" s="268"/>
      <c r="G54" s="268"/>
      <c r="H54" s="268"/>
      <c r="I54" s="268"/>
      <c r="J54" s="268"/>
      <c r="K54" s="268"/>
      <c r="L54" s="268"/>
      <c r="M54" s="268"/>
      <c r="N54" s="268"/>
      <c r="O54" s="268"/>
      <c r="P54" s="268"/>
      <c r="Q54" s="269"/>
      <c r="R54" s="270"/>
      <c r="S54" s="270"/>
      <c r="T54" s="270"/>
      <c r="U54" s="270"/>
      <c r="V54" s="270"/>
      <c r="W54" s="271"/>
      <c r="X54" s="259"/>
      <c r="Y54" s="260"/>
      <c r="Z54" s="260"/>
      <c r="AA54" s="261"/>
      <c r="AB54" s="180"/>
      <c r="AC54" s="183"/>
      <c r="AD54" s="254"/>
      <c r="AE54" s="255"/>
      <c r="AF54" s="255"/>
      <c r="AG54" s="256"/>
      <c r="AH54" s="175"/>
      <c r="AI54" s="176"/>
      <c r="AJ54" s="176"/>
      <c r="AK54" s="176"/>
      <c r="AL54" s="176"/>
      <c r="AM54" s="176"/>
      <c r="AN54" s="177"/>
      <c r="AO54" s="57"/>
    </row>
    <row r="55" spans="1:41" s="3" customFormat="1" ht="27.75" customHeight="1">
      <c r="A55" s="67"/>
      <c r="B55" s="68"/>
      <c r="C55" s="267"/>
      <c r="D55" s="268"/>
      <c r="E55" s="268"/>
      <c r="F55" s="268"/>
      <c r="G55" s="268"/>
      <c r="H55" s="268"/>
      <c r="I55" s="268"/>
      <c r="J55" s="268"/>
      <c r="K55" s="268"/>
      <c r="L55" s="268"/>
      <c r="M55" s="268"/>
      <c r="N55" s="268"/>
      <c r="O55" s="268"/>
      <c r="P55" s="268"/>
      <c r="Q55" s="269"/>
      <c r="R55" s="270"/>
      <c r="S55" s="270"/>
      <c r="T55" s="270"/>
      <c r="U55" s="270"/>
      <c r="V55" s="270"/>
      <c r="W55" s="271"/>
      <c r="X55" s="259"/>
      <c r="Y55" s="260"/>
      <c r="Z55" s="260"/>
      <c r="AA55" s="261"/>
      <c r="AB55" s="180"/>
      <c r="AC55" s="183"/>
      <c r="AD55" s="254"/>
      <c r="AE55" s="255"/>
      <c r="AF55" s="255"/>
      <c r="AG55" s="256"/>
      <c r="AH55" s="175"/>
      <c r="AI55" s="176"/>
      <c r="AJ55" s="176"/>
      <c r="AK55" s="176"/>
      <c r="AL55" s="176"/>
      <c r="AM55" s="176"/>
      <c r="AN55" s="177"/>
      <c r="AO55" s="57"/>
    </row>
    <row r="56" spans="1:41" s="3" customFormat="1" ht="27.75" customHeight="1">
      <c r="A56" s="67"/>
      <c r="B56" s="68"/>
      <c r="C56" s="267"/>
      <c r="D56" s="268"/>
      <c r="E56" s="268"/>
      <c r="F56" s="268"/>
      <c r="G56" s="268"/>
      <c r="H56" s="268"/>
      <c r="I56" s="268"/>
      <c r="J56" s="268"/>
      <c r="K56" s="268"/>
      <c r="L56" s="268"/>
      <c r="M56" s="268"/>
      <c r="N56" s="268"/>
      <c r="O56" s="268"/>
      <c r="P56" s="268"/>
      <c r="Q56" s="269"/>
      <c r="R56" s="270"/>
      <c r="S56" s="270"/>
      <c r="T56" s="270"/>
      <c r="U56" s="270"/>
      <c r="V56" s="270"/>
      <c r="W56" s="271"/>
      <c r="X56" s="259"/>
      <c r="Y56" s="260"/>
      <c r="Z56" s="260"/>
      <c r="AA56" s="261"/>
      <c r="AB56" s="180"/>
      <c r="AC56" s="183"/>
      <c r="AD56" s="254"/>
      <c r="AE56" s="255"/>
      <c r="AF56" s="255"/>
      <c r="AG56" s="256"/>
      <c r="AH56" s="175"/>
      <c r="AI56" s="176"/>
      <c r="AJ56" s="176"/>
      <c r="AK56" s="176"/>
      <c r="AL56" s="176"/>
      <c r="AM56" s="176"/>
      <c r="AN56" s="177"/>
      <c r="AO56" s="57"/>
    </row>
    <row r="57" spans="1:41" s="3" customFormat="1" ht="27.75" customHeight="1">
      <c r="A57" s="67"/>
      <c r="B57" s="68"/>
      <c r="C57" s="267"/>
      <c r="D57" s="268"/>
      <c r="E57" s="268"/>
      <c r="F57" s="268"/>
      <c r="G57" s="268"/>
      <c r="H57" s="268"/>
      <c r="I57" s="268"/>
      <c r="J57" s="268"/>
      <c r="K57" s="268"/>
      <c r="L57" s="268"/>
      <c r="M57" s="268"/>
      <c r="N57" s="268"/>
      <c r="O57" s="268"/>
      <c r="P57" s="268"/>
      <c r="Q57" s="269"/>
      <c r="R57" s="270"/>
      <c r="S57" s="270"/>
      <c r="T57" s="270"/>
      <c r="U57" s="270"/>
      <c r="V57" s="270"/>
      <c r="W57" s="271"/>
      <c r="X57" s="259"/>
      <c r="Y57" s="260"/>
      <c r="Z57" s="260"/>
      <c r="AA57" s="261"/>
      <c r="AB57" s="180"/>
      <c r="AC57" s="183"/>
      <c r="AD57" s="254"/>
      <c r="AE57" s="255"/>
      <c r="AF57" s="255"/>
      <c r="AG57" s="256"/>
      <c r="AH57" s="175"/>
      <c r="AI57" s="176"/>
      <c r="AJ57" s="176"/>
      <c r="AK57" s="176"/>
      <c r="AL57" s="176"/>
      <c r="AM57" s="176"/>
      <c r="AN57" s="177"/>
      <c r="AO57" s="57"/>
    </row>
    <row r="58" spans="1:41" s="3" customFormat="1" ht="27.75" customHeight="1">
      <c r="A58" s="69"/>
      <c r="B58" s="70"/>
      <c r="C58" s="267"/>
      <c r="D58" s="268"/>
      <c r="E58" s="268"/>
      <c r="F58" s="268"/>
      <c r="G58" s="268"/>
      <c r="H58" s="268"/>
      <c r="I58" s="268"/>
      <c r="J58" s="268"/>
      <c r="K58" s="268"/>
      <c r="L58" s="268"/>
      <c r="M58" s="268"/>
      <c r="N58" s="268"/>
      <c r="O58" s="268"/>
      <c r="P58" s="268"/>
      <c r="Q58" s="269"/>
      <c r="R58" s="270"/>
      <c r="S58" s="270"/>
      <c r="T58" s="270"/>
      <c r="U58" s="270"/>
      <c r="V58" s="270"/>
      <c r="W58" s="271"/>
      <c r="X58" s="259"/>
      <c r="Y58" s="260"/>
      <c r="Z58" s="260"/>
      <c r="AA58" s="261"/>
      <c r="AB58" s="180"/>
      <c r="AC58" s="183"/>
      <c r="AD58" s="254"/>
      <c r="AE58" s="255"/>
      <c r="AF58" s="255"/>
      <c r="AG58" s="256"/>
      <c r="AH58" s="175"/>
      <c r="AI58" s="176"/>
      <c r="AJ58" s="176"/>
      <c r="AK58" s="176"/>
      <c r="AL58" s="176"/>
      <c r="AM58" s="176"/>
      <c r="AN58" s="177"/>
      <c r="AO58" s="57"/>
    </row>
  </sheetData>
  <mergeCells count="312">
    <mergeCell ref="X28:AA28"/>
    <mergeCell ref="X24:AA24"/>
    <mergeCell ref="X20:AA20"/>
    <mergeCell ref="X18:AA18"/>
    <mergeCell ref="X16:AA16"/>
    <mergeCell ref="Q24:W24"/>
    <mergeCell ref="Q25:W25"/>
    <mergeCell ref="Q26:W26"/>
    <mergeCell ref="Q27:W27"/>
    <mergeCell ref="AH58:AN58"/>
    <mergeCell ref="C58:P58"/>
    <mergeCell ref="X58:AA58"/>
    <mergeCell ref="Q58:W58"/>
    <mergeCell ref="AB58:AC58"/>
    <mergeCell ref="AD58:AG58"/>
    <mergeCell ref="AD53:AG53"/>
    <mergeCell ref="C55:P55"/>
    <mergeCell ref="X55:AA55"/>
    <mergeCell ref="AB55:AC55"/>
    <mergeCell ref="C57:P57"/>
    <mergeCell ref="X57:AA57"/>
    <mergeCell ref="AB57:AC57"/>
    <mergeCell ref="AD57:AG57"/>
    <mergeCell ref="Q57:W57"/>
    <mergeCell ref="AH57:AN57"/>
    <mergeCell ref="AH56:AN56"/>
    <mergeCell ref="Q54:W54"/>
    <mergeCell ref="Q55:W55"/>
    <mergeCell ref="Q56:W56"/>
    <mergeCell ref="AD54:AG54"/>
    <mergeCell ref="AH54:AN54"/>
    <mergeCell ref="C56:P56"/>
    <mergeCell ref="X56:AA56"/>
    <mergeCell ref="AB56:AC56"/>
    <mergeCell ref="AD56:AG56"/>
    <mergeCell ref="AH52:AN52"/>
    <mergeCell ref="AD55:AG55"/>
    <mergeCell ref="AH53:AN53"/>
    <mergeCell ref="AH55:AN55"/>
    <mergeCell ref="C50:P50"/>
    <mergeCell ref="X50:AA50"/>
    <mergeCell ref="AB52:AC52"/>
    <mergeCell ref="AD52:AG52"/>
    <mergeCell ref="Q50:W50"/>
    <mergeCell ref="C53:P53"/>
    <mergeCell ref="Q51:W51"/>
    <mergeCell ref="C51:P51"/>
    <mergeCell ref="X51:AA51"/>
    <mergeCell ref="AB51:AC51"/>
    <mergeCell ref="AD51:AG51"/>
    <mergeCell ref="C52:P52"/>
    <mergeCell ref="X52:AA52"/>
    <mergeCell ref="AB54:AC54"/>
    <mergeCell ref="Q52:W52"/>
    <mergeCell ref="Q53:W53"/>
    <mergeCell ref="C54:P54"/>
    <mergeCell ref="X54:AA54"/>
    <mergeCell ref="X53:AA53"/>
    <mergeCell ref="AB53:AC53"/>
    <mergeCell ref="AH49:AN49"/>
    <mergeCell ref="AH51:AN51"/>
    <mergeCell ref="C48:P48"/>
    <mergeCell ref="X48:AA48"/>
    <mergeCell ref="AB50:AC50"/>
    <mergeCell ref="AD50:AG50"/>
    <mergeCell ref="AH50:AN50"/>
    <mergeCell ref="Q48:W48"/>
    <mergeCell ref="Q49:W49"/>
    <mergeCell ref="AB49:AC49"/>
    <mergeCell ref="AD49:AG49"/>
    <mergeCell ref="C49:P49"/>
    <mergeCell ref="X49:AA49"/>
    <mergeCell ref="AH47:AN47"/>
    <mergeCell ref="C46:P46"/>
    <mergeCell ref="X46:AA46"/>
    <mergeCell ref="AB48:AC48"/>
    <mergeCell ref="AD48:AG48"/>
    <mergeCell ref="AH48:AN48"/>
    <mergeCell ref="Q46:W46"/>
    <mergeCell ref="Q47:W47"/>
    <mergeCell ref="C47:P47"/>
    <mergeCell ref="X47:AA47"/>
    <mergeCell ref="AB47:AC47"/>
    <mergeCell ref="AD47:AG47"/>
    <mergeCell ref="AH45:AN45"/>
    <mergeCell ref="C44:P44"/>
    <mergeCell ref="X44:AA44"/>
    <mergeCell ref="AB46:AC46"/>
    <mergeCell ref="AD46:AG46"/>
    <mergeCell ref="AH46:AN46"/>
    <mergeCell ref="Q44:W44"/>
    <mergeCell ref="Q45:W45"/>
    <mergeCell ref="C45:P45"/>
    <mergeCell ref="X45:AA45"/>
    <mergeCell ref="AB45:AC45"/>
    <mergeCell ref="AD45:AG45"/>
    <mergeCell ref="AH43:AN43"/>
    <mergeCell ref="C42:P42"/>
    <mergeCell ref="X42:AA42"/>
    <mergeCell ref="AB44:AC44"/>
    <mergeCell ref="AD44:AG44"/>
    <mergeCell ref="AH44:AN44"/>
    <mergeCell ref="Q43:W43"/>
    <mergeCell ref="C43:P43"/>
    <mergeCell ref="X43:AA43"/>
    <mergeCell ref="AB43:AC43"/>
    <mergeCell ref="AD43:AG43"/>
    <mergeCell ref="Q42:W42"/>
    <mergeCell ref="AB42:AC42"/>
    <mergeCell ref="AD42:AG42"/>
    <mergeCell ref="C41:P41"/>
    <mergeCell ref="X41:AA41"/>
    <mergeCell ref="AB41:AC41"/>
    <mergeCell ref="AD41:AG41"/>
    <mergeCell ref="C40:P40"/>
    <mergeCell ref="X40:AA40"/>
    <mergeCell ref="AB40:AC40"/>
    <mergeCell ref="AD40:AG40"/>
    <mergeCell ref="AH42:AN42"/>
    <mergeCell ref="Q40:W40"/>
    <mergeCell ref="Q41:W41"/>
    <mergeCell ref="AH40:AN40"/>
    <mergeCell ref="AH41:AN41"/>
    <mergeCell ref="AH38:AN38"/>
    <mergeCell ref="AH39:AN39"/>
    <mergeCell ref="C38:P38"/>
    <mergeCell ref="X38:AA38"/>
    <mergeCell ref="AB38:AC38"/>
    <mergeCell ref="AD38:AG38"/>
    <mergeCell ref="Q38:W38"/>
    <mergeCell ref="C39:P39"/>
    <mergeCell ref="X39:AA39"/>
    <mergeCell ref="AB39:AC39"/>
    <mergeCell ref="AD39:AG39"/>
    <mergeCell ref="Q39:W39"/>
    <mergeCell ref="AB36:AC36"/>
    <mergeCell ref="AD36:AG36"/>
    <mergeCell ref="AH36:AN36"/>
    <mergeCell ref="C37:P37"/>
    <mergeCell ref="X37:AA37"/>
    <mergeCell ref="AB37:AC37"/>
    <mergeCell ref="AD37:AG37"/>
    <mergeCell ref="AH37:AN37"/>
    <mergeCell ref="C36:P36"/>
    <mergeCell ref="X36:AA36"/>
    <mergeCell ref="Q36:W36"/>
    <mergeCell ref="Q37:W37"/>
    <mergeCell ref="AB34:AC34"/>
    <mergeCell ref="AD34:AG34"/>
    <mergeCell ref="AH34:AN34"/>
    <mergeCell ref="C35:P35"/>
    <mergeCell ref="X35:AA35"/>
    <mergeCell ref="AB35:AC35"/>
    <mergeCell ref="AD35:AG35"/>
    <mergeCell ref="AH35:AN35"/>
    <mergeCell ref="C34:P34"/>
    <mergeCell ref="X34:AA34"/>
    <mergeCell ref="Q34:W34"/>
    <mergeCell ref="Q35:W35"/>
    <mergeCell ref="AD31:AO32"/>
    <mergeCell ref="C33:W33"/>
    <mergeCell ref="X33:AA33"/>
    <mergeCell ref="AB33:AC33"/>
    <mergeCell ref="AD33:AG33"/>
    <mergeCell ref="AH33:AO33"/>
    <mergeCell ref="Q28:W28"/>
    <mergeCell ref="Q29:W29"/>
    <mergeCell ref="X26:AA26"/>
    <mergeCell ref="AB28:AC28"/>
    <mergeCell ref="AD28:AG28"/>
    <mergeCell ref="AH28:AN28"/>
    <mergeCell ref="C29:P29"/>
    <mergeCell ref="X29:AA29"/>
    <mergeCell ref="AB29:AC29"/>
    <mergeCell ref="AD29:AG29"/>
    <mergeCell ref="AH29:AN29"/>
    <mergeCell ref="C28:P28"/>
    <mergeCell ref="AB26:AC26"/>
    <mergeCell ref="AD26:AG26"/>
    <mergeCell ref="AH26:AN26"/>
    <mergeCell ref="C27:P27"/>
    <mergeCell ref="X27:AA27"/>
    <mergeCell ref="AB27:AC27"/>
    <mergeCell ref="AD27:AG27"/>
    <mergeCell ref="AH27:AN27"/>
    <mergeCell ref="C26:P26"/>
    <mergeCell ref="X22:AA22"/>
    <mergeCell ref="AB24:AC24"/>
    <mergeCell ref="AD24:AG24"/>
    <mergeCell ref="AH24:AN24"/>
    <mergeCell ref="C25:P25"/>
    <mergeCell ref="X25:AA25"/>
    <mergeCell ref="AB25:AC25"/>
    <mergeCell ref="AD25:AG25"/>
    <mergeCell ref="AH25:AN25"/>
    <mergeCell ref="C24:P24"/>
    <mergeCell ref="AB22:AC22"/>
    <mergeCell ref="AD22:AG22"/>
    <mergeCell ref="AH22:AN22"/>
    <mergeCell ref="C23:P23"/>
    <mergeCell ref="X23:AA23"/>
    <mergeCell ref="AB23:AC23"/>
    <mergeCell ref="AD23:AG23"/>
    <mergeCell ref="AH23:AN23"/>
    <mergeCell ref="C22:P22"/>
    <mergeCell ref="Q22:W22"/>
    <mergeCell ref="Q23:W23"/>
    <mergeCell ref="AB20:AC20"/>
    <mergeCell ref="AD20:AG20"/>
    <mergeCell ref="AH20:AN20"/>
    <mergeCell ref="C21:P21"/>
    <mergeCell ref="X21:AA21"/>
    <mergeCell ref="AB21:AC21"/>
    <mergeCell ref="AD21:AG21"/>
    <mergeCell ref="AH21:AN21"/>
    <mergeCell ref="C20:P20"/>
    <mergeCell ref="Q20:W20"/>
    <mergeCell ref="Q21:W21"/>
    <mergeCell ref="AB18:AC18"/>
    <mergeCell ref="AD18:AG18"/>
    <mergeCell ref="AH18:AN18"/>
    <mergeCell ref="C19:P19"/>
    <mergeCell ref="X19:AA19"/>
    <mergeCell ref="AB19:AC19"/>
    <mergeCell ref="AD19:AG19"/>
    <mergeCell ref="AH19:AN19"/>
    <mergeCell ref="C18:P18"/>
    <mergeCell ref="Q18:W18"/>
    <mergeCell ref="Q19:W19"/>
    <mergeCell ref="AB16:AC16"/>
    <mergeCell ref="AD16:AG16"/>
    <mergeCell ref="AH16:AN16"/>
    <mergeCell ref="C17:P17"/>
    <mergeCell ref="X17:AA17"/>
    <mergeCell ref="AB17:AC17"/>
    <mergeCell ref="AD17:AG17"/>
    <mergeCell ref="AH17:AN17"/>
    <mergeCell ref="C16:P16"/>
    <mergeCell ref="Q16:W16"/>
    <mergeCell ref="Q17:W17"/>
    <mergeCell ref="AB14:AC14"/>
    <mergeCell ref="AD14:AG14"/>
    <mergeCell ref="AH14:AN14"/>
    <mergeCell ref="C15:P15"/>
    <mergeCell ref="X15:AA15"/>
    <mergeCell ref="AB15:AC15"/>
    <mergeCell ref="AD15:AG15"/>
    <mergeCell ref="AH15:AN15"/>
    <mergeCell ref="C14:P14"/>
    <mergeCell ref="Q14:W14"/>
    <mergeCell ref="Q15:W15"/>
    <mergeCell ref="X14:AA14"/>
    <mergeCell ref="AB12:AC12"/>
    <mergeCell ref="AD12:AG12"/>
    <mergeCell ref="AH12:AN12"/>
    <mergeCell ref="C13:P13"/>
    <mergeCell ref="X13:AA13"/>
    <mergeCell ref="AB13:AC13"/>
    <mergeCell ref="AD13:AG13"/>
    <mergeCell ref="AH13:AN13"/>
    <mergeCell ref="C12:P12"/>
    <mergeCell ref="Q12:W12"/>
    <mergeCell ref="Q13:W13"/>
    <mergeCell ref="X12:AA12"/>
    <mergeCell ref="AB10:AC10"/>
    <mergeCell ref="AD10:AG10"/>
    <mergeCell ref="AH10:AN10"/>
    <mergeCell ref="C11:P11"/>
    <mergeCell ref="X11:AA11"/>
    <mergeCell ref="AB11:AC11"/>
    <mergeCell ref="AD11:AG11"/>
    <mergeCell ref="AH11:AN11"/>
    <mergeCell ref="C10:P10"/>
    <mergeCell ref="Q10:W10"/>
    <mergeCell ref="Q11:W11"/>
    <mergeCell ref="X10:AA10"/>
    <mergeCell ref="AB8:AC8"/>
    <mergeCell ref="AD8:AG8"/>
    <mergeCell ref="AH8:AN8"/>
    <mergeCell ref="C9:P9"/>
    <mergeCell ref="X9:AA9"/>
    <mergeCell ref="AB9:AC9"/>
    <mergeCell ref="AD9:AG9"/>
    <mergeCell ref="AH9:AN9"/>
    <mergeCell ref="C8:P8"/>
    <mergeCell ref="Q8:W8"/>
    <mergeCell ref="Q9:W9"/>
    <mergeCell ref="X8:AA8"/>
    <mergeCell ref="AD6:AG6"/>
    <mergeCell ref="AH6:AN6"/>
    <mergeCell ref="AH7:AN7"/>
    <mergeCell ref="AD4:AG4"/>
    <mergeCell ref="C5:P5"/>
    <mergeCell ref="X5:AA5"/>
    <mergeCell ref="Q5:W5"/>
    <mergeCell ref="AD2:AO3"/>
    <mergeCell ref="AH4:AO4"/>
    <mergeCell ref="AB5:AC5"/>
    <mergeCell ref="AD5:AG5"/>
    <mergeCell ref="AH5:AN5"/>
    <mergeCell ref="Q6:W6"/>
    <mergeCell ref="C6:P6"/>
    <mergeCell ref="X6:AA6"/>
    <mergeCell ref="C7:P7"/>
    <mergeCell ref="X7:AA7"/>
    <mergeCell ref="AB7:AC7"/>
    <mergeCell ref="C4:W4"/>
    <mergeCell ref="X4:AA4"/>
    <mergeCell ref="AB4:AC4"/>
    <mergeCell ref="AB6:AC6"/>
    <mergeCell ref="AD7:AG7"/>
    <mergeCell ref="Q7:W7"/>
  </mergeCells>
  <phoneticPr fontId="2"/>
  <pageMargins left="1.1023622047244095" right="0.27559055118110237" top="0.98425196850393704" bottom="0.74803149606299213" header="0.51181102362204722" footer="0.23622047244094491"/>
  <pageSetup paperSize="9" orientation="portrait" blackAndWhite="1" verticalDpi="1200" r:id="rId1"/>
  <headerFooter alignWithMargins="0">
    <oddFooter>&amp;C&amp;P/&amp;N</oddFooter>
  </headerFooter>
  <rowBreaks count="1" manualBreakCount="1">
    <brk id="29" max="4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8"/>
  <sheetViews>
    <sheetView zoomScaleNormal="100" zoomScaleSheetLayoutView="100" workbookViewId="0">
      <selection activeCell="W8" sqref="W8:Z14"/>
    </sheetView>
  </sheetViews>
  <sheetFormatPr defaultRowHeight="13.5"/>
  <cols>
    <col min="1" max="2" width="2.625" style="2" customWidth="1"/>
    <col min="3" max="41" width="2.125" style="2" customWidth="1"/>
    <col min="42" max="42" width="3.25" style="2" customWidth="1"/>
    <col min="43" max="53" width="9.5" style="2" customWidth="1"/>
    <col min="54" max="82" width="2.625" style="2" customWidth="1"/>
    <col min="83" max="16384" width="9" style="2"/>
  </cols>
  <sheetData>
    <row r="1" spans="1:48">
      <c r="A1" s="7" t="s">
        <v>62</v>
      </c>
      <c r="B1" s="8"/>
      <c r="C1" s="8"/>
      <c r="D1" s="8"/>
      <c r="E1" s="8"/>
      <c r="F1" s="8"/>
      <c r="G1" s="8"/>
      <c r="H1" s="8"/>
      <c r="I1" s="8"/>
      <c r="J1" s="8"/>
      <c r="K1" s="8"/>
      <c r="L1" s="8"/>
      <c r="M1" s="8"/>
      <c r="N1" s="8"/>
      <c r="O1" s="8"/>
      <c r="P1" s="8"/>
      <c r="Q1" s="8"/>
      <c r="R1" s="8"/>
      <c r="S1" s="8"/>
      <c r="T1" s="6"/>
      <c r="U1" s="6"/>
      <c r="V1" s="6"/>
      <c r="W1" s="6"/>
      <c r="X1" s="6"/>
      <c r="Y1" s="6"/>
      <c r="Z1" s="6"/>
      <c r="AA1" s="6"/>
      <c r="AB1" s="6"/>
      <c r="AC1" s="6"/>
      <c r="AD1" s="6"/>
      <c r="AE1" s="6"/>
      <c r="AF1" s="6"/>
      <c r="AG1" s="6"/>
      <c r="AH1" s="6"/>
      <c r="AI1" s="8"/>
      <c r="AJ1" s="8"/>
      <c r="AK1" s="6"/>
      <c r="AL1" s="6"/>
      <c r="AM1" s="6"/>
      <c r="AN1" s="6"/>
      <c r="AO1" s="6"/>
    </row>
    <row r="2" spans="1:48" ht="13.5" customHeight="1">
      <c r="A2" s="7"/>
      <c r="B2" s="8"/>
      <c r="C2" s="8"/>
      <c r="D2" s="8"/>
      <c r="E2" s="8"/>
      <c r="F2" s="8"/>
      <c r="G2" s="8"/>
      <c r="H2" s="8"/>
      <c r="I2" s="8"/>
      <c r="J2" s="8"/>
      <c r="K2" s="8"/>
      <c r="L2" s="8"/>
      <c r="M2" s="8"/>
      <c r="N2" s="8"/>
      <c r="O2" s="8"/>
      <c r="P2" s="8"/>
      <c r="Q2" s="8"/>
      <c r="R2" s="8"/>
      <c r="S2" s="8"/>
      <c r="T2" s="6"/>
      <c r="U2" s="6"/>
      <c r="V2" s="6"/>
      <c r="W2" s="6"/>
      <c r="X2" s="6"/>
      <c r="Y2" s="6"/>
      <c r="Z2" s="6"/>
      <c r="AA2" s="6"/>
      <c r="AB2" s="6"/>
      <c r="AC2" s="6"/>
      <c r="AD2" s="265" t="str">
        <f>IF(取引届出書!T11="","",取引届出書!T11)</f>
        <v>株式会社　□□組</v>
      </c>
      <c r="AE2" s="265"/>
      <c r="AF2" s="265"/>
      <c r="AG2" s="265"/>
      <c r="AH2" s="265"/>
      <c r="AI2" s="265"/>
      <c r="AJ2" s="265"/>
      <c r="AK2" s="265"/>
      <c r="AL2" s="265"/>
      <c r="AM2" s="265"/>
      <c r="AN2" s="265"/>
      <c r="AO2" s="265"/>
    </row>
    <row r="3" spans="1:48">
      <c r="A3" s="8"/>
      <c r="B3" s="8"/>
      <c r="C3" s="8"/>
      <c r="D3" s="8"/>
      <c r="E3" s="8"/>
      <c r="F3" s="8"/>
      <c r="G3" s="8"/>
      <c r="H3" s="8"/>
      <c r="I3" s="9" t="s">
        <v>118</v>
      </c>
      <c r="J3" s="8"/>
      <c r="K3" s="9"/>
      <c r="L3" s="8"/>
      <c r="M3" s="8"/>
      <c r="N3" s="8"/>
      <c r="O3" s="8"/>
      <c r="P3" s="8"/>
      <c r="Q3" s="8"/>
      <c r="R3" s="8"/>
      <c r="S3" s="8"/>
      <c r="T3" s="8"/>
      <c r="U3" s="8"/>
      <c r="V3" s="8"/>
      <c r="W3" s="8"/>
      <c r="X3" s="8"/>
      <c r="Y3" s="8"/>
      <c r="Z3" s="8"/>
      <c r="AA3" s="7" t="s">
        <v>61</v>
      </c>
      <c r="AB3" s="8"/>
      <c r="AD3" s="266"/>
      <c r="AE3" s="266"/>
      <c r="AF3" s="266"/>
      <c r="AG3" s="266"/>
      <c r="AH3" s="266"/>
      <c r="AI3" s="266"/>
      <c r="AJ3" s="266"/>
      <c r="AK3" s="266"/>
      <c r="AL3" s="266"/>
      <c r="AM3" s="266"/>
      <c r="AN3" s="266"/>
      <c r="AO3" s="266"/>
      <c r="AQ3" s="90" t="s">
        <v>122</v>
      </c>
    </row>
    <row r="4" spans="1:48" s="4" customFormat="1" ht="27.75" customHeight="1">
      <c r="A4" s="272" t="s">
        <v>64</v>
      </c>
      <c r="B4" s="272"/>
      <c r="C4" s="272"/>
      <c r="D4" s="272"/>
      <c r="E4" s="272"/>
      <c r="F4" s="272"/>
      <c r="G4" s="272"/>
      <c r="H4" s="272"/>
      <c r="I4" s="273"/>
      <c r="J4" s="274"/>
      <c r="K4" s="274"/>
      <c r="L4" s="274"/>
      <c r="M4" s="274"/>
      <c r="N4" s="275"/>
      <c r="O4" s="272" t="s">
        <v>63</v>
      </c>
      <c r="P4" s="272"/>
      <c r="Q4" s="272"/>
      <c r="R4" s="272"/>
      <c r="S4" s="272"/>
      <c r="T4" s="272"/>
      <c r="U4" s="272"/>
      <c r="V4" s="273"/>
      <c r="W4" s="274"/>
      <c r="X4" s="274"/>
      <c r="Y4" s="274"/>
      <c r="Z4" s="274"/>
      <c r="AA4" s="275"/>
      <c r="AB4" s="272" t="s">
        <v>65</v>
      </c>
      <c r="AC4" s="272"/>
      <c r="AD4" s="272"/>
      <c r="AE4" s="272"/>
      <c r="AF4" s="272"/>
      <c r="AG4" s="272"/>
      <c r="AH4" s="272"/>
      <c r="AI4" s="272"/>
      <c r="AJ4" s="273"/>
      <c r="AK4" s="274"/>
      <c r="AL4" s="274"/>
      <c r="AM4" s="274"/>
      <c r="AN4" s="274"/>
      <c r="AO4" s="275"/>
      <c r="AQ4" s="101" t="s">
        <v>182</v>
      </c>
    </row>
    <row r="5" spans="1:48" s="3" customFormat="1" ht="27.75" customHeight="1">
      <c r="A5" s="272" t="s">
        <v>66</v>
      </c>
      <c r="B5" s="272"/>
      <c r="C5" s="272"/>
      <c r="D5" s="272"/>
      <c r="E5" s="272"/>
      <c r="F5" s="272"/>
      <c r="G5" s="272"/>
      <c r="H5" s="272"/>
      <c r="I5" s="273"/>
      <c r="J5" s="274"/>
      <c r="K5" s="274"/>
      <c r="L5" s="274"/>
      <c r="M5" s="274"/>
      <c r="N5" s="275"/>
      <c r="O5" s="276" t="s">
        <v>67</v>
      </c>
      <c r="P5" s="277"/>
      <c r="Q5" s="277"/>
      <c r="R5" s="277"/>
      <c r="S5" s="277"/>
      <c r="T5" s="277"/>
      <c r="U5" s="278"/>
      <c r="V5" s="273"/>
      <c r="W5" s="274"/>
      <c r="X5" s="274"/>
      <c r="Y5" s="274"/>
      <c r="Z5" s="274"/>
      <c r="AA5" s="275"/>
      <c r="AB5" s="31"/>
      <c r="AC5" s="31"/>
      <c r="AD5" s="31"/>
      <c r="AE5" s="31"/>
      <c r="AF5" s="31"/>
      <c r="AG5" s="31"/>
      <c r="AH5" s="31"/>
      <c r="AI5" s="31"/>
      <c r="AJ5" s="31"/>
      <c r="AK5" s="31"/>
      <c r="AL5" s="31"/>
      <c r="AM5" s="31"/>
      <c r="AN5" s="31"/>
      <c r="AO5" s="32"/>
      <c r="AQ5" s="101" t="s">
        <v>123</v>
      </c>
    </row>
    <row r="6" spans="1:48" s="3" customFormat="1" ht="27.75" customHeight="1">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Q6" s="102"/>
    </row>
    <row r="7" spans="1:48" s="5" customFormat="1" ht="56.25" customHeight="1">
      <c r="A7" s="26" t="s">
        <v>58</v>
      </c>
      <c r="B7" s="27" t="s">
        <v>3</v>
      </c>
      <c r="C7" s="240" t="s">
        <v>127</v>
      </c>
      <c r="D7" s="241"/>
      <c r="E7" s="241"/>
      <c r="F7" s="241"/>
      <c r="G7" s="241"/>
      <c r="H7" s="241"/>
      <c r="I7" s="241"/>
      <c r="J7" s="241"/>
      <c r="K7" s="241"/>
      <c r="L7" s="241"/>
      <c r="M7" s="241"/>
      <c r="N7" s="241"/>
      <c r="O7" s="241"/>
      <c r="P7" s="241"/>
      <c r="Q7" s="241"/>
      <c r="R7" s="241"/>
      <c r="S7" s="241"/>
      <c r="T7" s="241"/>
      <c r="U7" s="241"/>
      <c r="V7" s="244"/>
      <c r="W7" s="280" t="s">
        <v>76</v>
      </c>
      <c r="X7" s="281"/>
      <c r="Y7" s="280" t="s">
        <v>72</v>
      </c>
      <c r="Z7" s="281"/>
      <c r="AA7" s="280" t="s">
        <v>73</v>
      </c>
      <c r="AB7" s="281"/>
      <c r="AC7" s="280" t="s">
        <v>74</v>
      </c>
      <c r="AD7" s="281"/>
      <c r="AE7" s="280" t="s">
        <v>75</v>
      </c>
      <c r="AF7" s="281"/>
      <c r="AG7" s="240" t="s">
        <v>12</v>
      </c>
      <c r="AH7" s="244"/>
      <c r="AI7" s="240" t="s">
        <v>60</v>
      </c>
      <c r="AJ7" s="241"/>
      <c r="AK7" s="241"/>
      <c r="AL7" s="241"/>
      <c r="AM7" s="241"/>
      <c r="AN7" s="241"/>
      <c r="AO7" s="244"/>
      <c r="AP7" s="50"/>
      <c r="AQ7" s="51" t="s">
        <v>113</v>
      </c>
      <c r="AR7" s="51" t="s">
        <v>114</v>
      </c>
      <c r="AS7" s="51" t="s">
        <v>115</v>
      </c>
      <c r="AT7" s="51" t="s">
        <v>116</v>
      </c>
      <c r="AU7" s="51" t="s">
        <v>117</v>
      </c>
      <c r="AV7" s="51" t="s">
        <v>91</v>
      </c>
    </row>
    <row r="8" spans="1:48" s="3" customFormat="1" ht="27.75" customHeight="1">
      <c r="A8" s="67"/>
      <c r="B8" s="68"/>
      <c r="C8" s="267"/>
      <c r="D8" s="268"/>
      <c r="E8" s="268"/>
      <c r="F8" s="268"/>
      <c r="G8" s="268"/>
      <c r="H8" s="268"/>
      <c r="I8" s="268"/>
      <c r="J8" s="268"/>
      <c r="K8" s="268"/>
      <c r="L8" s="268"/>
      <c r="M8" s="268"/>
      <c r="N8" s="268"/>
      <c r="O8" s="282"/>
      <c r="P8" s="262"/>
      <c r="Q8" s="263"/>
      <c r="R8" s="263"/>
      <c r="S8" s="263"/>
      <c r="T8" s="263"/>
      <c r="U8" s="263"/>
      <c r="V8" s="264"/>
      <c r="W8" s="283"/>
      <c r="X8" s="284"/>
      <c r="Y8" s="285"/>
      <c r="Z8" s="286"/>
      <c r="AA8" s="283"/>
      <c r="AB8" s="284"/>
      <c r="AC8" s="283"/>
      <c r="AD8" s="284"/>
      <c r="AE8" s="283"/>
      <c r="AF8" s="284"/>
      <c r="AG8" s="254"/>
      <c r="AH8" s="256"/>
      <c r="AI8" s="287" t="str">
        <f>IF(AV8=0,"",AV8)</f>
        <v/>
      </c>
      <c r="AJ8" s="288"/>
      <c r="AK8" s="288"/>
      <c r="AL8" s="288"/>
      <c r="AM8" s="288"/>
      <c r="AN8" s="288"/>
      <c r="AO8" s="56"/>
      <c r="AQ8" s="52">
        <f>$I$4*W8</f>
        <v>0</v>
      </c>
      <c r="AR8" s="52">
        <f>$V$4*Y8</f>
        <v>0</v>
      </c>
      <c r="AS8" s="52">
        <f>$AJ$4*AA8</f>
        <v>0</v>
      </c>
      <c r="AT8" s="52">
        <f>$I$5*AC8</f>
        <v>0</v>
      </c>
      <c r="AU8" s="52">
        <f>$V$5*AE8</f>
        <v>0</v>
      </c>
      <c r="AV8" s="53">
        <f>SUM(AQ8:AU8)</f>
        <v>0</v>
      </c>
    </row>
    <row r="9" spans="1:48" s="3" customFormat="1" ht="27.75" customHeight="1">
      <c r="A9" s="67"/>
      <c r="B9" s="68"/>
      <c r="C9" s="267"/>
      <c r="D9" s="268"/>
      <c r="E9" s="268"/>
      <c r="F9" s="268"/>
      <c r="G9" s="268"/>
      <c r="H9" s="268"/>
      <c r="I9" s="268"/>
      <c r="J9" s="268"/>
      <c r="K9" s="268"/>
      <c r="L9" s="268"/>
      <c r="M9" s="268"/>
      <c r="N9" s="268"/>
      <c r="O9" s="282"/>
      <c r="P9" s="262"/>
      <c r="Q9" s="263"/>
      <c r="R9" s="263"/>
      <c r="S9" s="263"/>
      <c r="T9" s="263"/>
      <c r="U9" s="263"/>
      <c r="V9" s="264"/>
      <c r="W9" s="283"/>
      <c r="X9" s="284"/>
      <c r="Y9" s="285"/>
      <c r="Z9" s="286"/>
      <c r="AA9" s="283"/>
      <c r="AB9" s="284"/>
      <c r="AC9" s="283"/>
      <c r="AD9" s="284"/>
      <c r="AE9" s="283"/>
      <c r="AF9" s="284"/>
      <c r="AG9" s="254"/>
      <c r="AH9" s="256"/>
      <c r="AI9" s="287" t="str">
        <f>IF(AV9=0,"",AV9)</f>
        <v/>
      </c>
      <c r="AJ9" s="288"/>
      <c r="AK9" s="288"/>
      <c r="AL9" s="288"/>
      <c r="AM9" s="288"/>
      <c r="AN9" s="288"/>
      <c r="AO9" s="56"/>
      <c r="AQ9" s="52">
        <f t="shared" ref="AQ9:AQ29" si="0">$I$4*W9</f>
        <v>0</v>
      </c>
      <c r="AR9" s="52">
        <f t="shared" ref="AR9:AR29" si="1">$V$4*Y9</f>
        <v>0</v>
      </c>
      <c r="AS9" s="52">
        <f t="shared" ref="AS9:AS29" si="2">$AJ$4*AA9</f>
        <v>0</v>
      </c>
      <c r="AT9" s="52">
        <f t="shared" ref="AT9:AT29" si="3">$I$5*AC9</f>
        <v>0</v>
      </c>
      <c r="AU9" s="52">
        <f t="shared" ref="AU9:AU29" si="4">$V$5*AE9</f>
        <v>0</v>
      </c>
      <c r="AV9" s="53">
        <f>SUM(AQ9:AU9)</f>
        <v>0</v>
      </c>
    </row>
    <row r="10" spans="1:48" s="3" customFormat="1" ht="27.75" customHeight="1">
      <c r="A10" s="67"/>
      <c r="B10" s="68"/>
      <c r="C10" s="54"/>
      <c r="D10" s="55"/>
      <c r="E10" s="55"/>
      <c r="F10" s="55"/>
      <c r="G10" s="55"/>
      <c r="H10" s="55"/>
      <c r="I10" s="55"/>
      <c r="J10" s="55"/>
      <c r="K10" s="55"/>
      <c r="L10" s="55"/>
      <c r="M10" s="55"/>
      <c r="N10" s="55"/>
      <c r="O10" s="55"/>
      <c r="P10" s="262"/>
      <c r="Q10" s="263"/>
      <c r="R10" s="263"/>
      <c r="S10" s="263"/>
      <c r="T10" s="263"/>
      <c r="U10" s="263"/>
      <c r="V10" s="264"/>
      <c r="W10" s="283"/>
      <c r="X10" s="284"/>
      <c r="Y10" s="285"/>
      <c r="Z10" s="286"/>
      <c r="AA10" s="283"/>
      <c r="AB10" s="284"/>
      <c r="AC10" s="283"/>
      <c r="AD10" s="284"/>
      <c r="AE10" s="283"/>
      <c r="AF10" s="284"/>
      <c r="AG10" s="254"/>
      <c r="AH10" s="256"/>
      <c r="AI10" s="287" t="str">
        <f>IF(AV10=0,"",AV10)</f>
        <v/>
      </c>
      <c r="AJ10" s="288"/>
      <c r="AK10" s="288"/>
      <c r="AL10" s="288"/>
      <c r="AM10" s="288"/>
      <c r="AN10" s="288"/>
      <c r="AO10" s="56"/>
      <c r="AQ10" s="52">
        <f t="shared" si="0"/>
        <v>0</v>
      </c>
      <c r="AR10" s="52">
        <f t="shared" si="1"/>
        <v>0</v>
      </c>
      <c r="AS10" s="52">
        <f t="shared" si="2"/>
        <v>0</v>
      </c>
      <c r="AT10" s="52">
        <f t="shared" si="3"/>
        <v>0</v>
      </c>
      <c r="AU10" s="52">
        <f t="shared" si="4"/>
        <v>0</v>
      </c>
      <c r="AV10" s="53">
        <f t="shared" ref="AV10:AV29" si="5">SUM(AQ10:AU10)</f>
        <v>0</v>
      </c>
    </row>
    <row r="11" spans="1:48" s="3" customFormat="1" ht="27.75" customHeight="1">
      <c r="A11" s="67"/>
      <c r="B11" s="68"/>
      <c r="C11" s="54"/>
      <c r="D11" s="55"/>
      <c r="E11" s="55"/>
      <c r="F11" s="55"/>
      <c r="G11" s="55"/>
      <c r="H11" s="55"/>
      <c r="I11" s="55"/>
      <c r="J11" s="55"/>
      <c r="K11" s="55"/>
      <c r="L11" s="55"/>
      <c r="M11" s="55"/>
      <c r="N11" s="55"/>
      <c r="O11" s="55"/>
      <c r="P11" s="262"/>
      <c r="Q11" s="263"/>
      <c r="R11" s="263"/>
      <c r="S11" s="263"/>
      <c r="T11" s="263"/>
      <c r="U11" s="263"/>
      <c r="V11" s="264"/>
      <c r="W11" s="283"/>
      <c r="X11" s="284"/>
      <c r="Y11" s="285"/>
      <c r="Z11" s="286"/>
      <c r="AA11" s="283"/>
      <c r="AB11" s="284"/>
      <c r="AC11" s="283"/>
      <c r="AD11" s="284"/>
      <c r="AE11" s="283"/>
      <c r="AF11" s="284"/>
      <c r="AG11" s="254"/>
      <c r="AH11" s="256"/>
      <c r="AI11" s="287" t="str">
        <f t="shared" ref="AI11:AI28" si="6">IF(AV11=0,"",AV11)</f>
        <v/>
      </c>
      <c r="AJ11" s="288"/>
      <c r="AK11" s="288"/>
      <c r="AL11" s="288"/>
      <c r="AM11" s="288"/>
      <c r="AN11" s="288"/>
      <c r="AO11" s="56"/>
      <c r="AQ11" s="52">
        <f t="shared" si="0"/>
        <v>0</v>
      </c>
      <c r="AR11" s="52">
        <f t="shared" si="1"/>
        <v>0</v>
      </c>
      <c r="AS11" s="52">
        <f t="shared" si="2"/>
        <v>0</v>
      </c>
      <c r="AT11" s="52">
        <f t="shared" si="3"/>
        <v>0</v>
      </c>
      <c r="AU11" s="52">
        <f t="shared" si="4"/>
        <v>0</v>
      </c>
      <c r="AV11" s="53">
        <f t="shared" si="5"/>
        <v>0</v>
      </c>
    </row>
    <row r="12" spans="1:48" s="3" customFormat="1" ht="27.75" customHeight="1">
      <c r="A12" s="67"/>
      <c r="B12" s="68"/>
      <c r="C12" s="54"/>
      <c r="D12" s="55"/>
      <c r="E12" s="55"/>
      <c r="F12" s="55"/>
      <c r="G12" s="55"/>
      <c r="H12" s="55"/>
      <c r="I12" s="55"/>
      <c r="J12" s="55"/>
      <c r="K12" s="55"/>
      <c r="L12" s="55"/>
      <c r="M12" s="55"/>
      <c r="N12" s="55"/>
      <c r="O12" s="55"/>
      <c r="P12" s="262"/>
      <c r="Q12" s="263"/>
      <c r="R12" s="263"/>
      <c r="S12" s="263"/>
      <c r="T12" s="263"/>
      <c r="U12" s="263"/>
      <c r="V12" s="264"/>
      <c r="W12" s="283"/>
      <c r="X12" s="284"/>
      <c r="Y12" s="285"/>
      <c r="Z12" s="286"/>
      <c r="AA12" s="283"/>
      <c r="AB12" s="284"/>
      <c r="AC12" s="283"/>
      <c r="AD12" s="284"/>
      <c r="AE12" s="283"/>
      <c r="AF12" s="284"/>
      <c r="AG12" s="254"/>
      <c r="AH12" s="256"/>
      <c r="AI12" s="287" t="str">
        <f t="shared" si="6"/>
        <v/>
      </c>
      <c r="AJ12" s="288"/>
      <c r="AK12" s="288"/>
      <c r="AL12" s="288"/>
      <c r="AM12" s="288"/>
      <c r="AN12" s="288"/>
      <c r="AO12" s="56"/>
      <c r="AQ12" s="52">
        <f t="shared" si="0"/>
        <v>0</v>
      </c>
      <c r="AR12" s="52">
        <f t="shared" si="1"/>
        <v>0</v>
      </c>
      <c r="AS12" s="52">
        <f t="shared" si="2"/>
        <v>0</v>
      </c>
      <c r="AT12" s="52">
        <f t="shared" si="3"/>
        <v>0</v>
      </c>
      <c r="AU12" s="52">
        <f t="shared" si="4"/>
        <v>0</v>
      </c>
      <c r="AV12" s="53">
        <f t="shared" si="5"/>
        <v>0</v>
      </c>
    </row>
    <row r="13" spans="1:48" s="3" customFormat="1" ht="27.75" customHeight="1">
      <c r="A13" s="67"/>
      <c r="B13" s="68"/>
      <c r="C13" s="54"/>
      <c r="D13" s="55"/>
      <c r="E13" s="55"/>
      <c r="F13" s="55"/>
      <c r="G13" s="55"/>
      <c r="H13" s="55"/>
      <c r="I13" s="55"/>
      <c r="J13" s="55"/>
      <c r="K13" s="55"/>
      <c r="L13" s="55"/>
      <c r="M13" s="55"/>
      <c r="N13" s="55"/>
      <c r="O13" s="55"/>
      <c r="P13" s="262"/>
      <c r="Q13" s="263"/>
      <c r="R13" s="263"/>
      <c r="S13" s="263"/>
      <c r="T13" s="263"/>
      <c r="U13" s="263"/>
      <c r="V13" s="264"/>
      <c r="W13" s="283"/>
      <c r="X13" s="284"/>
      <c r="Y13" s="285"/>
      <c r="Z13" s="286"/>
      <c r="AA13" s="283"/>
      <c r="AB13" s="284"/>
      <c r="AC13" s="283"/>
      <c r="AD13" s="284"/>
      <c r="AE13" s="283"/>
      <c r="AF13" s="284"/>
      <c r="AG13" s="254"/>
      <c r="AH13" s="256"/>
      <c r="AI13" s="287" t="str">
        <f t="shared" si="6"/>
        <v/>
      </c>
      <c r="AJ13" s="288"/>
      <c r="AK13" s="288"/>
      <c r="AL13" s="288"/>
      <c r="AM13" s="288"/>
      <c r="AN13" s="288"/>
      <c r="AO13" s="56"/>
      <c r="AQ13" s="52">
        <f t="shared" si="0"/>
        <v>0</v>
      </c>
      <c r="AR13" s="52">
        <f t="shared" si="1"/>
        <v>0</v>
      </c>
      <c r="AS13" s="52">
        <f t="shared" si="2"/>
        <v>0</v>
      </c>
      <c r="AT13" s="52">
        <f t="shared" si="3"/>
        <v>0</v>
      </c>
      <c r="AU13" s="52">
        <f t="shared" si="4"/>
        <v>0</v>
      </c>
      <c r="AV13" s="53">
        <f t="shared" si="5"/>
        <v>0</v>
      </c>
    </row>
    <row r="14" spans="1:48" s="3" customFormat="1" ht="27.75" customHeight="1">
      <c r="A14" s="67"/>
      <c r="B14" s="68"/>
      <c r="C14" s="54"/>
      <c r="D14" s="55"/>
      <c r="E14" s="55"/>
      <c r="F14" s="55"/>
      <c r="G14" s="55"/>
      <c r="H14" s="55"/>
      <c r="I14" s="55"/>
      <c r="J14" s="55"/>
      <c r="K14" s="55"/>
      <c r="L14" s="55"/>
      <c r="M14" s="55"/>
      <c r="N14" s="55"/>
      <c r="O14" s="55"/>
      <c r="P14" s="262"/>
      <c r="Q14" s="263"/>
      <c r="R14" s="263"/>
      <c r="S14" s="263"/>
      <c r="T14" s="263"/>
      <c r="U14" s="263"/>
      <c r="V14" s="264"/>
      <c r="W14" s="283"/>
      <c r="X14" s="284"/>
      <c r="Y14" s="285"/>
      <c r="Z14" s="286"/>
      <c r="AA14" s="283"/>
      <c r="AB14" s="284"/>
      <c r="AC14" s="283"/>
      <c r="AD14" s="284"/>
      <c r="AE14" s="283"/>
      <c r="AF14" s="284"/>
      <c r="AG14" s="254"/>
      <c r="AH14" s="256"/>
      <c r="AI14" s="287" t="str">
        <f t="shared" si="6"/>
        <v/>
      </c>
      <c r="AJ14" s="288"/>
      <c r="AK14" s="288"/>
      <c r="AL14" s="288"/>
      <c r="AM14" s="288"/>
      <c r="AN14" s="288"/>
      <c r="AO14" s="56"/>
      <c r="AQ14" s="52">
        <f t="shared" si="0"/>
        <v>0</v>
      </c>
      <c r="AR14" s="52">
        <f t="shared" si="1"/>
        <v>0</v>
      </c>
      <c r="AS14" s="52">
        <f t="shared" si="2"/>
        <v>0</v>
      </c>
      <c r="AT14" s="52">
        <f t="shared" si="3"/>
        <v>0</v>
      </c>
      <c r="AU14" s="52">
        <f t="shared" si="4"/>
        <v>0</v>
      </c>
      <c r="AV14" s="53">
        <f t="shared" si="5"/>
        <v>0</v>
      </c>
    </row>
    <row r="15" spans="1:48" s="3" customFormat="1" ht="27.75" customHeight="1">
      <c r="A15" s="67"/>
      <c r="B15" s="68"/>
      <c r="C15" s="54"/>
      <c r="D15" s="55"/>
      <c r="E15" s="55"/>
      <c r="F15" s="55"/>
      <c r="G15" s="55"/>
      <c r="H15" s="55"/>
      <c r="I15" s="55"/>
      <c r="J15" s="55"/>
      <c r="K15" s="55"/>
      <c r="L15" s="55"/>
      <c r="M15" s="55"/>
      <c r="N15" s="55"/>
      <c r="O15" s="55"/>
      <c r="P15" s="262"/>
      <c r="Q15" s="263"/>
      <c r="R15" s="263"/>
      <c r="S15" s="263"/>
      <c r="T15" s="263"/>
      <c r="U15" s="263"/>
      <c r="V15" s="264"/>
      <c r="W15" s="283"/>
      <c r="X15" s="284"/>
      <c r="Y15" s="285"/>
      <c r="Z15" s="286"/>
      <c r="AA15" s="283"/>
      <c r="AB15" s="284"/>
      <c r="AC15" s="283"/>
      <c r="AD15" s="284"/>
      <c r="AE15" s="283"/>
      <c r="AF15" s="284"/>
      <c r="AG15" s="254"/>
      <c r="AH15" s="256"/>
      <c r="AI15" s="287" t="str">
        <f t="shared" si="6"/>
        <v/>
      </c>
      <c r="AJ15" s="288"/>
      <c r="AK15" s="288"/>
      <c r="AL15" s="288"/>
      <c r="AM15" s="288"/>
      <c r="AN15" s="288"/>
      <c r="AO15" s="56"/>
      <c r="AQ15" s="52">
        <f t="shared" si="0"/>
        <v>0</v>
      </c>
      <c r="AR15" s="52">
        <f t="shared" si="1"/>
        <v>0</v>
      </c>
      <c r="AS15" s="52">
        <f t="shared" si="2"/>
        <v>0</v>
      </c>
      <c r="AT15" s="52">
        <f t="shared" si="3"/>
        <v>0</v>
      </c>
      <c r="AU15" s="52">
        <f t="shared" si="4"/>
        <v>0</v>
      </c>
      <c r="AV15" s="53">
        <f t="shared" si="5"/>
        <v>0</v>
      </c>
    </row>
    <row r="16" spans="1:48" s="3" customFormat="1" ht="27.75" customHeight="1">
      <c r="A16" s="67"/>
      <c r="B16" s="68"/>
      <c r="C16" s="54"/>
      <c r="D16" s="55"/>
      <c r="E16" s="55"/>
      <c r="F16" s="55"/>
      <c r="G16" s="55"/>
      <c r="H16" s="55"/>
      <c r="I16" s="55"/>
      <c r="J16" s="55"/>
      <c r="K16" s="55"/>
      <c r="L16" s="55"/>
      <c r="M16" s="55"/>
      <c r="N16" s="55"/>
      <c r="O16" s="55"/>
      <c r="P16" s="262"/>
      <c r="Q16" s="263"/>
      <c r="R16" s="263"/>
      <c r="S16" s="263"/>
      <c r="T16" s="263"/>
      <c r="U16" s="263"/>
      <c r="V16" s="264"/>
      <c r="W16" s="283"/>
      <c r="X16" s="284"/>
      <c r="Y16" s="285"/>
      <c r="Z16" s="286"/>
      <c r="AA16" s="283"/>
      <c r="AB16" s="284"/>
      <c r="AC16" s="283"/>
      <c r="AD16" s="284"/>
      <c r="AE16" s="283"/>
      <c r="AF16" s="284"/>
      <c r="AG16" s="254"/>
      <c r="AH16" s="256"/>
      <c r="AI16" s="287" t="str">
        <f t="shared" si="6"/>
        <v/>
      </c>
      <c r="AJ16" s="288"/>
      <c r="AK16" s="288"/>
      <c r="AL16" s="288"/>
      <c r="AM16" s="288"/>
      <c r="AN16" s="288"/>
      <c r="AO16" s="56"/>
      <c r="AQ16" s="52">
        <f t="shared" si="0"/>
        <v>0</v>
      </c>
      <c r="AR16" s="52">
        <f t="shared" si="1"/>
        <v>0</v>
      </c>
      <c r="AS16" s="52">
        <f t="shared" si="2"/>
        <v>0</v>
      </c>
      <c r="AT16" s="52">
        <f t="shared" si="3"/>
        <v>0</v>
      </c>
      <c r="AU16" s="52">
        <f t="shared" si="4"/>
        <v>0</v>
      </c>
      <c r="AV16" s="53">
        <f t="shared" si="5"/>
        <v>0</v>
      </c>
    </row>
    <row r="17" spans="1:48" s="3" customFormat="1" ht="27.75" customHeight="1">
      <c r="A17" s="67"/>
      <c r="B17" s="68"/>
      <c r="C17" s="54"/>
      <c r="D17" s="55"/>
      <c r="E17" s="55"/>
      <c r="F17" s="55"/>
      <c r="G17" s="55"/>
      <c r="H17" s="55"/>
      <c r="I17" s="55"/>
      <c r="J17" s="55"/>
      <c r="K17" s="55"/>
      <c r="L17" s="55"/>
      <c r="M17" s="55"/>
      <c r="N17" s="55"/>
      <c r="O17" s="55"/>
      <c r="P17" s="262"/>
      <c r="Q17" s="263"/>
      <c r="R17" s="263"/>
      <c r="S17" s="263"/>
      <c r="T17" s="263"/>
      <c r="U17" s="263"/>
      <c r="V17" s="264"/>
      <c r="W17" s="283"/>
      <c r="X17" s="284"/>
      <c r="Y17" s="285"/>
      <c r="Z17" s="286"/>
      <c r="AA17" s="283"/>
      <c r="AB17" s="284"/>
      <c r="AC17" s="283"/>
      <c r="AD17" s="284"/>
      <c r="AE17" s="283"/>
      <c r="AF17" s="284"/>
      <c r="AG17" s="254"/>
      <c r="AH17" s="256"/>
      <c r="AI17" s="287" t="str">
        <f t="shared" si="6"/>
        <v/>
      </c>
      <c r="AJ17" s="288"/>
      <c r="AK17" s="288"/>
      <c r="AL17" s="288"/>
      <c r="AM17" s="288"/>
      <c r="AN17" s="288"/>
      <c r="AO17" s="56"/>
      <c r="AQ17" s="52">
        <f t="shared" si="0"/>
        <v>0</v>
      </c>
      <c r="AR17" s="52">
        <f t="shared" si="1"/>
        <v>0</v>
      </c>
      <c r="AS17" s="52">
        <f t="shared" si="2"/>
        <v>0</v>
      </c>
      <c r="AT17" s="52">
        <f t="shared" si="3"/>
        <v>0</v>
      </c>
      <c r="AU17" s="52">
        <f t="shared" si="4"/>
        <v>0</v>
      </c>
      <c r="AV17" s="53">
        <f t="shared" si="5"/>
        <v>0</v>
      </c>
    </row>
    <row r="18" spans="1:48" s="3" customFormat="1" ht="27.75" customHeight="1">
      <c r="A18" s="67"/>
      <c r="B18" s="68"/>
      <c r="C18" s="54"/>
      <c r="D18" s="55"/>
      <c r="E18" s="55"/>
      <c r="F18" s="55"/>
      <c r="G18" s="55"/>
      <c r="H18" s="55"/>
      <c r="I18" s="55"/>
      <c r="J18" s="55"/>
      <c r="K18" s="55"/>
      <c r="L18" s="55"/>
      <c r="M18" s="55"/>
      <c r="N18" s="55"/>
      <c r="O18" s="55"/>
      <c r="P18" s="262"/>
      <c r="Q18" s="263"/>
      <c r="R18" s="263"/>
      <c r="S18" s="263"/>
      <c r="T18" s="263"/>
      <c r="U18" s="263"/>
      <c r="V18" s="264"/>
      <c r="W18" s="283"/>
      <c r="X18" s="284"/>
      <c r="Y18" s="285"/>
      <c r="Z18" s="286"/>
      <c r="AA18" s="283"/>
      <c r="AB18" s="284"/>
      <c r="AC18" s="283"/>
      <c r="AD18" s="284"/>
      <c r="AE18" s="283"/>
      <c r="AF18" s="284"/>
      <c r="AG18" s="254"/>
      <c r="AH18" s="256"/>
      <c r="AI18" s="287" t="str">
        <f t="shared" si="6"/>
        <v/>
      </c>
      <c r="AJ18" s="288"/>
      <c r="AK18" s="288"/>
      <c r="AL18" s="288"/>
      <c r="AM18" s="288"/>
      <c r="AN18" s="288"/>
      <c r="AO18" s="56"/>
      <c r="AQ18" s="52">
        <f t="shared" si="0"/>
        <v>0</v>
      </c>
      <c r="AR18" s="52">
        <f t="shared" si="1"/>
        <v>0</v>
      </c>
      <c r="AS18" s="52">
        <f t="shared" si="2"/>
        <v>0</v>
      </c>
      <c r="AT18" s="52">
        <f t="shared" si="3"/>
        <v>0</v>
      </c>
      <c r="AU18" s="52">
        <f t="shared" si="4"/>
        <v>0</v>
      </c>
      <c r="AV18" s="53">
        <f t="shared" si="5"/>
        <v>0</v>
      </c>
    </row>
    <row r="19" spans="1:48" s="3" customFormat="1" ht="27.75" customHeight="1">
      <c r="A19" s="67"/>
      <c r="B19" s="68"/>
      <c r="C19" s="54"/>
      <c r="D19" s="55"/>
      <c r="E19" s="55"/>
      <c r="F19" s="55"/>
      <c r="G19" s="55"/>
      <c r="H19" s="55"/>
      <c r="I19" s="55"/>
      <c r="J19" s="55"/>
      <c r="K19" s="55"/>
      <c r="L19" s="55"/>
      <c r="M19" s="55"/>
      <c r="N19" s="55"/>
      <c r="O19" s="55"/>
      <c r="P19" s="262"/>
      <c r="Q19" s="263"/>
      <c r="R19" s="263"/>
      <c r="S19" s="263"/>
      <c r="T19" s="263"/>
      <c r="U19" s="263"/>
      <c r="V19" s="264"/>
      <c r="W19" s="283"/>
      <c r="X19" s="284"/>
      <c r="Y19" s="285"/>
      <c r="Z19" s="286"/>
      <c r="AA19" s="283"/>
      <c r="AB19" s="284"/>
      <c r="AC19" s="283"/>
      <c r="AD19" s="284"/>
      <c r="AE19" s="283"/>
      <c r="AF19" s="284"/>
      <c r="AG19" s="254"/>
      <c r="AH19" s="256"/>
      <c r="AI19" s="287" t="str">
        <f t="shared" si="6"/>
        <v/>
      </c>
      <c r="AJ19" s="288"/>
      <c r="AK19" s="288"/>
      <c r="AL19" s="288"/>
      <c r="AM19" s="288"/>
      <c r="AN19" s="288"/>
      <c r="AO19" s="56"/>
      <c r="AQ19" s="52">
        <f t="shared" si="0"/>
        <v>0</v>
      </c>
      <c r="AR19" s="52">
        <f t="shared" si="1"/>
        <v>0</v>
      </c>
      <c r="AS19" s="52">
        <f t="shared" si="2"/>
        <v>0</v>
      </c>
      <c r="AT19" s="52">
        <f t="shared" si="3"/>
        <v>0</v>
      </c>
      <c r="AU19" s="52">
        <f t="shared" si="4"/>
        <v>0</v>
      </c>
      <c r="AV19" s="53">
        <f t="shared" si="5"/>
        <v>0</v>
      </c>
    </row>
    <row r="20" spans="1:48" s="3" customFormat="1" ht="27.75" customHeight="1">
      <c r="A20" s="67"/>
      <c r="B20" s="68"/>
      <c r="C20" s="54"/>
      <c r="D20" s="55"/>
      <c r="E20" s="55"/>
      <c r="F20" s="55"/>
      <c r="G20" s="55"/>
      <c r="H20" s="55"/>
      <c r="I20" s="55"/>
      <c r="J20" s="55"/>
      <c r="K20" s="55"/>
      <c r="L20" s="55"/>
      <c r="M20" s="55"/>
      <c r="N20" s="55"/>
      <c r="O20" s="55"/>
      <c r="P20" s="262"/>
      <c r="Q20" s="263"/>
      <c r="R20" s="263"/>
      <c r="S20" s="263"/>
      <c r="T20" s="263"/>
      <c r="U20" s="263"/>
      <c r="V20" s="264"/>
      <c r="W20" s="283"/>
      <c r="X20" s="284"/>
      <c r="Y20" s="285"/>
      <c r="Z20" s="286"/>
      <c r="AA20" s="283"/>
      <c r="AB20" s="284"/>
      <c r="AC20" s="283"/>
      <c r="AD20" s="284"/>
      <c r="AE20" s="283"/>
      <c r="AF20" s="284"/>
      <c r="AG20" s="254"/>
      <c r="AH20" s="256"/>
      <c r="AI20" s="287" t="str">
        <f t="shared" si="6"/>
        <v/>
      </c>
      <c r="AJ20" s="288"/>
      <c r="AK20" s="288"/>
      <c r="AL20" s="288"/>
      <c r="AM20" s="288"/>
      <c r="AN20" s="288"/>
      <c r="AO20" s="56"/>
      <c r="AQ20" s="52">
        <f t="shared" si="0"/>
        <v>0</v>
      </c>
      <c r="AR20" s="52">
        <f t="shared" si="1"/>
        <v>0</v>
      </c>
      <c r="AS20" s="52">
        <f t="shared" si="2"/>
        <v>0</v>
      </c>
      <c r="AT20" s="52">
        <f t="shared" si="3"/>
        <v>0</v>
      </c>
      <c r="AU20" s="52">
        <f t="shared" si="4"/>
        <v>0</v>
      </c>
      <c r="AV20" s="53">
        <f t="shared" si="5"/>
        <v>0</v>
      </c>
    </row>
    <row r="21" spans="1:48" s="3" customFormat="1" ht="27.75" customHeight="1">
      <c r="A21" s="67"/>
      <c r="B21" s="68"/>
      <c r="C21" s="54"/>
      <c r="D21" s="55"/>
      <c r="E21" s="55"/>
      <c r="F21" s="55"/>
      <c r="G21" s="55"/>
      <c r="H21" s="55"/>
      <c r="I21" s="55"/>
      <c r="J21" s="55"/>
      <c r="K21" s="55"/>
      <c r="L21" s="55"/>
      <c r="M21" s="55"/>
      <c r="N21" s="55"/>
      <c r="O21" s="55"/>
      <c r="P21" s="262"/>
      <c r="Q21" s="263"/>
      <c r="R21" s="263"/>
      <c r="S21" s="263"/>
      <c r="T21" s="263"/>
      <c r="U21" s="263"/>
      <c r="V21" s="264"/>
      <c r="W21" s="283"/>
      <c r="X21" s="284"/>
      <c r="Y21" s="285"/>
      <c r="Z21" s="286"/>
      <c r="AA21" s="283"/>
      <c r="AB21" s="284"/>
      <c r="AC21" s="283"/>
      <c r="AD21" s="284"/>
      <c r="AE21" s="283"/>
      <c r="AF21" s="284"/>
      <c r="AG21" s="254"/>
      <c r="AH21" s="256"/>
      <c r="AI21" s="287" t="str">
        <f t="shared" si="6"/>
        <v/>
      </c>
      <c r="AJ21" s="288"/>
      <c r="AK21" s="288"/>
      <c r="AL21" s="288"/>
      <c r="AM21" s="288"/>
      <c r="AN21" s="288"/>
      <c r="AO21" s="56"/>
      <c r="AQ21" s="52">
        <f t="shared" si="0"/>
        <v>0</v>
      </c>
      <c r="AR21" s="52">
        <f t="shared" si="1"/>
        <v>0</v>
      </c>
      <c r="AS21" s="52">
        <f t="shared" si="2"/>
        <v>0</v>
      </c>
      <c r="AT21" s="52">
        <f t="shared" si="3"/>
        <v>0</v>
      </c>
      <c r="AU21" s="52">
        <f t="shared" si="4"/>
        <v>0</v>
      </c>
      <c r="AV21" s="53">
        <f t="shared" si="5"/>
        <v>0</v>
      </c>
    </row>
    <row r="22" spans="1:48" s="3" customFormat="1" ht="27.75" customHeight="1">
      <c r="A22" s="67"/>
      <c r="B22" s="68"/>
      <c r="C22" s="54"/>
      <c r="D22" s="55"/>
      <c r="E22" s="55"/>
      <c r="F22" s="55"/>
      <c r="G22" s="55"/>
      <c r="H22" s="55"/>
      <c r="I22" s="55"/>
      <c r="J22" s="55"/>
      <c r="K22" s="55"/>
      <c r="L22" s="55"/>
      <c r="M22" s="55"/>
      <c r="N22" s="55"/>
      <c r="O22" s="55"/>
      <c r="P22" s="262"/>
      <c r="Q22" s="263"/>
      <c r="R22" s="263"/>
      <c r="S22" s="263"/>
      <c r="T22" s="263"/>
      <c r="U22" s="263"/>
      <c r="V22" s="264"/>
      <c r="W22" s="283"/>
      <c r="X22" s="284"/>
      <c r="Y22" s="285"/>
      <c r="Z22" s="286"/>
      <c r="AA22" s="283"/>
      <c r="AB22" s="284"/>
      <c r="AC22" s="283"/>
      <c r="AD22" s="284"/>
      <c r="AE22" s="283"/>
      <c r="AF22" s="284"/>
      <c r="AG22" s="254"/>
      <c r="AH22" s="256"/>
      <c r="AI22" s="287" t="str">
        <f t="shared" si="6"/>
        <v/>
      </c>
      <c r="AJ22" s="288"/>
      <c r="AK22" s="288"/>
      <c r="AL22" s="288"/>
      <c r="AM22" s="288"/>
      <c r="AN22" s="288"/>
      <c r="AO22" s="56"/>
      <c r="AQ22" s="52">
        <f t="shared" si="0"/>
        <v>0</v>
      </c>
      <c r="AR22" s="52">
        <f t="shared" si="1"/>
        <v>0</v>
      </c>
      <c r="AS22" s="52">
        <f t="shared" si="2"/>
        <v>0</v>
      </c>
      <c r="AT22" s="52">
        <f t="shared" si="3"/>
        <v>0</v>
      </c>
      <c r="AU22" s="52">
        <f t="shared" si="4"/>
        <v>0</v>
      </c>
      <c r="AV22" s="53">
        <f t="shared" si="5"/>
        <v>0</v>
      </c>
    </row>
    <row r="23" spans="1:48" s="3" customFormat="1" ht="27.75" customHeight="1">
      <c r="A23" s="67"/>
      <c r="B23" s="68"/>
      <c r="C23" s="54"/>
      <c r="D23" s="55"/>
      <c r="E23" s="55"/>
      <c r="F23" s="55"/>
      <c r="G23" s="55"/>
      <c r="H23" s="55"/>
      <c r="I23" s="55"/>
      <c r="J23" s="55"/>
      <c r="K23" s="55"/>
      <c r="L23" s="55"/>
      <c r="M23" s="55"/>
      <c r="N23" s="55"/>
      <c r="O23" s="55"/>
      <c r="P23" s="262"/>
      <c r="Q23" s="263"/>
      <c r="R23" s="263"/>
      <c r="S23" s="263"/>
      <c r="T23" s="263"/>
      <c r="U23" s="263"/>
      <c r="V23" s="264"/>
      <c r="W23" s="283"/>
      <c r="X23" s="284"/>
      <c r="Y23" s="285"/>
      <c r="Z23" s="286"/>
      <c r="AA23" s="283"/>
      <c r="AB23" s="284"/>
      <c r="AC23" s="283"/>
      <c r="AD23" s="284"/>
      <c r="AE23" s="283"/>
      <c r="AF23" s="284"/>
      <c r="AG23" s="254"/>
      <c r="AH23" s="256"/>
      <c r="AI23" s="287" t="str">
        <f t="shared" si="6"/>
        <v/>
      </c>
      <c r="AJ23" s="288"/>
      <c r="AK23" s="288"/>
      <c r="AL23" s="288"/>
      <c r="AM23" s="288"/>
      <c r="AN23" s="288"/>
      <c r="AO23" s="56"/>
      <c r="AQ23" s="52">
        <f t="shared" si="0"/>
        <v>0</v>
      </c>
      <c r="AR23" s="52">
        <f t="shared" si="1"/>
        <v>0</v>
      </c>
      <c r="AS23" s="52">
        <f t="shared" si="2"/>
        <v>0</v>
      </c>
      <c r="AT23" s="52">
        <f t="shared" si="3"/>
        <v>0</v>
      </c>
      <c r="AU23" s="52">
        <f t="shared" si="4"/>
        <v>0</v>
      </c>
      <c r="AV23" s="53">
        <f t="shared" si="5"/>
        <v>0</v>
      </c>
    </row>
    <row r="24" spans="1:48" s="3" customFormat="1" ht="27.75" customHeight="1">
      <c r="A24" s="67"/>
      <c r="B24" s="68"/>
      <c r="C24" s="54"/>
      <c r="D24" s="55"/>
      <c r="E24" s="55"/>
      <c r="F24" s="55"/>
      <c r="G24" s="55"/>
      <c r="H24" s="55"/>
      <c r="I24" s="55"/>
      <c r="J24" s="55"/>
      <c r="K24" s="55"/>
      <c r="L24" s="55"/>
      <c r="M24" s="55"/>
      <c r="N24" s="55"/>
      <c r="O24" s="55"/>
      <c r="P24" s="262"/>
      <c r="Q24" s="263"/>
      <c r="R24" s="263"/>
      <c r="S24" s="263"/>
      <c r="T24" s="263"/>
      <c r="U24" s="263"/>
      <c r="V24" s="264"/>
      <c r="W24" s="283"/>
      <c r="X24" s="284"/>
      <c r="Y24" s="285"/>
      <c r="Z24" s="286"/>
      <c r="AA24" s="283"/>
      <c r="AB24" s="284"/>
      <c r="AC24" s="283"/>
      <c r="AD24" s="284"/>
      <c r="AE24" s="283"/>
      <c r="AF24" s="284"/>
      <c r="AG24" s="254"/>
      <c r="AH24" s="256"/>
      <c r="AI24" s="287" t="str">
        <f t="shared" si="6"/>
        <v/>
      </c>
      <c r="AJ24" s="288"/>
      <c r="AK24" s="288"/>
      <c r="AL24" s="288"/>
      <c r="AM24" s="288"/>
      <c r="AN24" s="288"/>
      <c r="AO24" s="56"/>
      <c r="AQ24" s="52">
        <f t="shared" si="0"/>
        <v>0</v>
      </c>
      <c r="AR24" s="52">
        <f t="shared" si="1"/>
        <v>0</v>
      </c>
      <c r="AS24" s="52">
        <f t="shared" si="2"/>
        <v>0</v>
      </c>
      <c r="AT24" s="52">
        <f t="shared" si="3"/>
        <v>0</v>
      </c>
      <c r="AU24" s="52">
        <f t="shared" si="4"/>
        <v>0</v>
      </c>
      <c r="AV24" s="53">
        <f t="shared" si="5"/>
        <v>0</v>
      </c>
    </row>
    <row r="25" spans="1:48" s="3" customFormat="1" ht="27.75" customHeight="1">
      <c r="A25" s="67"/>
      <c r="B25" s="68"/>
      <c r="C25" s="54"/>
      <c r="D25" s="55"/>
      <c r="E25" s="55"/>
      <c r="F25" s="55"/>
      <c r="G25" s="55"/>
      <c r="H25" s="55"/>
      <c r="I25" s="55"/>
      <c r="J25" s="55"/>
      <c r="K25" s="55"/>
      <c r="L25" s="55"/>
      <c r="M25" s="55"/>
      <c r="N25" s="55"/>
      <c r="O25" s="55"/>
      <c r="P25" s="262"/>
      <c r="Q25" s="263"/>
      <c r="R25" s="263"/>
      <c r="S25" s="263"/>
      <c r="T25" s="263"/>
      <c r="U25" s="263"/>
      <c r="V25" s="264"/>
      <c r="W25" s="283"/>
      <c r="X25" s="284"/>
      <c r="Y25" s="285"/>
      <c r="Z25" s="286"/>
      <c r="AA25" s="283"/>
      <c r="AB25" s="284"/>
      <c r="AC25" s="283"/>
      <c r="AD25" s="284"/>
      <c r="AE25" s="283"/>
      <c r="AF25" s="284"/>
      <c r="AG25" s="254"/>
      <c r="AH25" s="256"/>
      <c r="AI25" s="287" t="str">
        <f t="shared" si="6"/>
        <v/>
      </c>
      <c r="AJ25" s="288"/>
      <c r="AK25" s="288"/>
      <c r="AL25" s="288"/>
      <c r="AM25" s="288"/>
      <c r="AN25" s="288"/>
      <c r="AO25" s="56"/>
      <c r="AQ25" s="52">
        <f t="shared" si="0"/>
        <v>0</v>
      </c>
      <c r="AR25" s="52">
        <f t="shared" si="1"/>
        <v>0</v>
      </c>
      <c r="AS25" s="52">
        <f t="shared" si="2"/>
        <v>0</v>
      </c>
      <c r="AT25" s="52">
        <f t="shared" si="3"/>
        <v>0</v>
      </c>
      <c r="AU25" s="52">
        <f t="shared" si="4"/>
        <v>0</v>
      </c>
      <c r="AV25" s="53">
        <f t="shared" si="5"/>
        <v>0</v>
      </c>
    </row>
    <row r="26" spans="1:48" s="3" customFormat="1" ht="27.75" customHeight="1">
      <c r="A26" s="67"/>
      <c r="B26" s="68"/>
      <c r="C26" s="54"/>
      <c r="D26" s="55"/>
      <c r="E26" s="55"/>
      <c r="F26" s="55"/>
      <c r="G26" s="55"/>
      <c r="H26" s="55"/>
      <c r="I26" s="55"/>
      <c r="J26" s="55"/>
      <c r="K26" s="55"/>
      <c r="L26" s="55"/>
      <c r="M26" s="55"/>
      <c r="N26" s="55"/>
      <c r="O26" s="55"/>
      <c r="P26" s="262"/>
      <c r="Q26" s="263"/>
      <c r="R26" s="263"/>
      <c r="S26" s="263"/>
      <c r="T26" s="263"/>
      <c r="U26" s="263"/>
      <c r="V26" s="264"/>
      <c r="W26" s="283"/>
      <c r="X26" s="284"/>
      <c r="Y26" s="285"/>
      <c r="Z26" s="286"/>
      <c r="AA26" s="283"/>
      <c r="AB26" s="284"/>
      <c r="AC26" s="283"/>
      <c r="AD26" s="284"/>
      <c r="AE26" s="283"/>
      <c r="AF26" s="284"/>
      <c r="AG26" s="254"/>
      <c r="AH26" s="256"/>
      <c r="AI26" s="287" t="str">
        <f t="shared" si="6"/>
        <v/>
      </c>
      <c r="AJ26" s="288"/>
      <c r="AK26" s="288"/>
      <c r="AL26" s="288"/>
      <c r="AM26" s="288"/>
      <c r="AN26" s="288"/>
      <c r="AO26" s="56"/>
      <c r="AQ26" s="52">
        <f t="shared" si="0"/>
        <v>0</v>
      </c>
      <c r="AR26" s="52">
        <f t="shared" si="1"/>
        <v>0</v>
      </c>
      <c r="AS26" s="52">
        <f t="shared" si="2"/>
        <v>0</v>
      </c>
      <c r="AT26" s="52">
        <f t="shared" si="3"/>
        <v>0</v>
      </c>
      <c r="AU26" s="52">
        <f t="shared" si="4"/>
        <v>0</v>
      </c>
      <c r="AV26" s="53">
        <f t="shared" si="5"/>
        <v>0</v>
      </c>
    </row>
    <row r="27" spans="1:48" s="3" customFormat="1" ht="27.75" customHeight="1">
      <c r="A27" s="67"/>
      <c r="B27" s="68"/>
      <c r="C27" s="54"/>
      <c r="D27" s="55"/>
      <c r="E27" s="55"/>
      <c r="F27" s="55"/>
      <c r="G27" s="55"/>
      <c r="H27" s="55"/>
      <c r="I27" s="55"/>
      <c r="J27" s="55"/>
      <c r="K27" s="55"/>
      <c r="L27" s="55"/>
      <c r="M27" s="55"/>
      <c r="N27" s="55"/>
      <c r="O27" s="55"/>
      <c r="P27" s="262"/>
      <c r="Q27" s="263"/>
      <c r="R27" s="263"/>
      <c r="S27" s="263"/>
      <c r="T27" s="263"/>
      <c r="U27" s="263"/>
      <c r="V27" s="264"/>
      <c r="W27" s="283"/>
      <c r="X27" s="284"/>
      <c r="Y27" s="285"/>
      <c r="Z27" s="286"/>
      <c r="AA27" s="283"/>
      <c r="AB27" s="284"/>
      <c r="AC27" s="283"/>
      <c r="AD27" s="284"/>
      <c r="AE27" s="283"/>
      <c r="AF27" s="284"/>
      <c r="AG27" s="254"/>
      <c r="AH27" s="256"/>
      <c r="AI27" s="287" t="str">
        <f t="shared" si="6"/>
        <v/>
      </c>
      <c r="AJ27" s="288"/>
      <c r="AK27" s="288"/>
      <c r="AL27" s="288"/>
      <c r="AM27" s="288"/>
      <c r="AN27" s="288"/>
      <c r="AO27" s="56"/>
      <c r="AQ27" s="52">
        <f t="shared" si="0"/>
        <v>0</v>
      </c>
      <c r="AR27" s="52">
        <f t="shared" si="1"/>
        <v>0</v>
      </c>
      <c r="AS27" s="52">
        <f t="shared" si="2"/>
        <v>0</v>
      </c>
      <c r="AT27" s="52">
        <f t="shared" si="3"/>
        <v>0</v>
      </c>
      <c r="AU27" s="52">
        <f t="shared" si="4"/>
        <v>0</v>
      </c>
      <c r="AV27" s="53">
        <f t="shared" si="5"/>
        <v>0</v>
      </c>
    </row>
    <row r="28" spans="1:48" s="3" customFormat="1" ht="27.75" customHeight="1">
      <c r="A28" s="67"/>
      <c r="B28" s="68"/>
      <c r="C28" s="54"/>
      <c r="D28" s="55"/>
      <c r="E28" s="55"/>
      <c r="F28" s="55"/>
      <c r="G28" s="55"/>
      <c r="H28" s="55"/>
      <c r="I28" s="55"/>
      <c r="J28" s="55"/>
      <c r="K28" s="55"/>
      <c r="L28" s="55"/>
      <c r="M28" s="55"/>
      <c r="N28" s="55"/>
      <c r="O28" s="55"/>
      <c r="P28" s="262"/>
      <c r="Q28" s="263"/>
      <c r="R28" s="263"/>
      <c r="S28" s="263"/>
      <c r="T28" s="263"/>
      <c r="U28" s="263"/>
      <c r="V28" s="264"/>
      <c r="W28" s="283"/>
      <c r="X28" s="284"/>
      <c r="Y28" s="285"/>
      <c r="Z28" s="286"/>
      <c r="AA28" s="283"/>
      <c r="AB28" s="284"/>
      <c r="AC28" s="283"/>
      <c r="AD28" s="284"/>
      <c r="AE28" s="283"/>
      <c r="AF28" s="284"/>
      <c r="AG28" s="254"/>
      <c r="AH28" s="256"/>
      <c r="AI28" s="287" t="str">
        <f t="shared" si="6"/>
        <v/>
      </c>
      <c r="AJ28" s="288"/>
      <c r="AK28" s="288"/>
      <c r="AL28" s="288"/>
      <c r="AM28" s="288"/>
      <c r="AN28" s="288"/>
      <c r="AO28" s="56"/>
      <c r="AQ28" s="52">
        <f t="shared" si="0"/>
        <v>0</v>
      </c>
      <c r="AR28" s="52">
        <f t="shared" si="1"/>
        <v>0</v>
      </c>
      <c r="AS28" s="52">
        <f t="shared" si="2"/>
        <v>0</v>
      </c>
      <c r="AT28" s="52">
        <f t="shared" si="3"/>
        <v>0</v>
      </c>
      <c r="AU28" s="52">
        <f t="shared" si="4"/>
        <v>0</v>
      </c>
      <c r="AV28" s="53">
        <f t="shared" si="5"/>
        <v>0</v>
      </c>
    </row>
    <row r="29" spans="1:48" s="3" customFormat="1" ht="27.75" customHeight="1">
      <c r="A29" s="69"/>
      <c r="B29" s="70"/>
      <c r="C29" s="54"/>
      <c r="D29" s="55"/>
      <c r="E29" s="55"/>
      <c r="F29" s="55"/>
      <c r="G29" s="55"/>
      <c r="H29" s="55"/>
      <c r="I29" s="55"/>
      <c r="J29" s="55"/>
      <c r="K29" s="55"/>
      <c r="L29" s="55"/>
      <c r="M29" s="55"/>
      <c r="N29" s="55"/>
      <c r="O29" s="55"/>
      <c r="P29" s="262"/>
      <c r="Q29" s="263"/>
      <c r="R29" s="263"/>
      <c r="S29" s="263"/>
      <c r="T29" s="263"/>
      <c r="U29" s="263"/>
      <c r="V29" s="264"/>
      <c r="W29" s="283"/>
      <c r="X29" s="284"/>
      <c r="Y29" s="285"/>
      <c r="Z29" s="286"/>
      <c r="AA29" s="283"/>
      <c r="AB29" s="284"/>
      <c r="AC29" s="283"/>
      <c r="AD29" s="284"/>
      <c r="AE29" s="283"/>
      <c r="AF29" s="284"/>
      <c r="AG29" s="254"/>
      <c r="AH29" s="256"/>
      <c r="AI29" s="287" t="str">
        <f>IF(AV29=0,"",AV29)</f>
        <v/>
      </c>
      <c r="AJ29" s="288"/>
      <c r="AK29" s="288"/>
      <c r="AL29" s="288"/>
      <c r="AM29" s="288"/>
      <c r="AN29" s="288"/>
      <c r="AO29" s="56"/>
      <c r="AQ29" s="52">
        <f t="shared" si="0"/>
        <v>0</v>
      </c>
      <c r="AR29" s="52">
        <f t="shared" si="1"/>
        <v>0</v>
      </c>
      <c r="AS29" s="52">
        <f t="shared" si="2"/>
        <v>0</v>
      </c>
      <c r="AT29" s="52">
        <f t="shared" si="3"/>
        <v>0</v>
      </c>
      <c r="AU29" s="52">
        <f t="shared" si="4"/>
        <v>0</v>
      </c>
      <c r="AV29" s="53">
        <f t="shared" si="5"/>
        <v>0</v>
      </c>
    </row>
    <row r="30" spans="1:48">
      <c r="A30" s="7" t="s">
        <v>62</v>
      </c>
      <c r="B30" s="8"/>
      <c r="C30" s="8"/>
      <c r="D30" s="8"/>
      <c r="E30" s="8"/>
      <c r="F30" s="8"/>
      <c r="G30" s="8"/>
      <c r="H30" s="8"/>
      <c r="I30" s="8"/>
      <c r="J30" s="8"/>
      <c r="K30" s="8"/>
      <c r="L30" s="8"/>
      <c r="M30" s="8"/>
      <c r="N30" s="8"/>
      <c r="O30" s="8"/>
      <c r="P30" s="8"/>
      <c r="Q30" s="8"/>
      <c r="R30" s="8"/>
      <c r="S30" s="8"/>
      <c r="T30" s="6"/>
      <c r="U30" s="6"/>
      <c r="V30" s="6"/>
      <c r="W30" s="6"/>
      <c r="X30" s="6"/>
      <c r="Y30" s="6"/>
      <c r="Z30" s="6"/>
      <c r="AA30" s="6"/>
      <c r="AB30" s="6"/>
      <c r="AC30" s="6"/>
      <c r="AD30" s="6"/>
      <c r="AE30" s="6"/>
      <c r="AF30" s="6"/>
      <c r="AG30" s="6"/>
      <c r="AH30" s="6"/>
      <c r="AI30" s="8"/>
      <c r="AJ30" s="8"/>
      <c r="AK30" s="6"/>
      <c r="AL30" s="6"/>
      <c r="AM30" s="6"/>
      <c r="AN30" s="6"/>
      <c r="AO30" s="6"/>
    </row>
    <row r="31" spans="1:48" ht="13.5" customHeight="1">
      <c r="A31" s="7"/>
      <c r="B31" s="8"/>
      <c r="C31" s="8"/>
      <c r="D31" s="8"/>
      <c r="E31" s="8"/>
      <c r="F31" s="8"/>
      <c r="G31" s="8"/>
      <c r="H31" s="8"/>
      <c r="I31" s="8"/>
      <c r="J31" s="8"/>
      <c r="K31" s="8"/>
      <c r="L31" s="8"/>
      <c r="M31" s="8"/>
      <c r="N31" s="8"/>
      <c r="O31" s="8"/>
      <c r="P31" s="8"/>
      <c r="Q31" s="8"/>
      <c r="R31" s="8"/>
      <c r="S31" s="8"/>
      <c r="T31" s="6"/>
      <c r="U31" s="6"/>
      <c r="V31" s="6"/>
      <c r="W31" s="6"/>
      <c r="X31" s="6"/>
      <c r="Y31" s="6"/>
      <c r="Z31" s="6"/>
      <c r="AA31" s="6"/>
      <c r="AB31" s="6"/>
      <c r="AC31" s="6"/>
      <c r="AD31" s="265" t="str">
        <f>IF(取引届出書!T11="","",取引届出書!T11)</f>
        <v>株式会社　□□組</v>
      </c>
      <c r="AE31" s="265"/>
      <c r="AF31" s="265"/>
      <c r="AG31" s="265"/>
      <c r="AH31" s="265"/>
      <c r="AI31" s="265"/>
      <c r="AJ31" s="265"/>
      <c r="AK31" s="265"/>
      <c r="AL31" s="265"/>
      <c r="AM31" s="265"/>
      <c r="AN31" s="265"/>
      <c r="AO31" s="265"/>
    </row>
    <row r="32" spans="1:48">
      <c r="A32" s="8"/>
      <c r="B32" s="8"/>
      <c r="C32" s="8"/>
      <c r="D32" s="8"/>
      <c r="E32" s="8"/>
      <c r="F32" s="8"/>
      <c r="G32" s="8"/>
      <c r="H32" s="8"/>
      <c r="I32" s="9" t="s">
        <v>176</v>
      </c>
      <c r="J32" s="8"/>
      <c r="K32" s="9"/>
      <c r="L32" s="8"/>
      <c r="M32" s="8"/>
      <c r="N32" s="8"/>
      <c r="O32" s="8"/>
      <c r="P32" s="8"/>
      <c r="Q32" s="8"/>
      <c r="R32" s="8"/>
      <c r="S32" s="8"/>
      <c r="T32" s="8"/>
      <c r="U32" s="8"/>
      <c r="V32" s="8"/>
      <c r="W32" s="8"/>
      <c r="X32" s="8"/>
      <c r="Y32" s="8"/>
      <c r="Z32" s="8"/>
      <c r="AA32" s="7" t="s">
        <v>61</v>
      </c>
      <c r="AB32" s="8"/>
      <c r="AD32" s="266"/>
      <c r="AE32" s="266"/>
      <c r="AF32" s="266"/>
      <c r="AG32" s="266"/>
      <c r="AH32" s="266"/>
      <c r="AI32" s="266"/>
      <c r="AJ32" s="266"/>
      <c r="AK32" s="266"/>
      <c r="AL32" s="266"/>
      <c r="AM32" s="266"/>
      <c r="AN32" s="266"/>
      <c r="AO32" s="266"/>
    </row>
    <row r="33" spans="1:48" s="4" customFormat="1" ht="27.75" customHeight="1">
      <c r="A33" s="272" t="s">
        <v>64</v>
      </c>
      <c r="B33" s="272"/>
      <c r="C33" s="272"/>
      <c r="D33" s="272"/>
      <c r="E33" s="272"/>
      <c r="F33" s="272"/>
      <c r="G33" s="272"/>
      <c r="H33" s="272"/>
      <c r="I33" s="273"/>
      <c r="J33" s="274"/>
      <c r="K33" s="274"/>
      <c r="L33" s="274"/>
      <c r="M33" s="274"/>
      <c r="N33" s="275"/>
      <c r="O33" s="272" t="s">
        <v>63</v>
      </c>
      <c r="P33" s="272"/>
      <c r="Q33" s="272"/>
      <c r="R33" s="272"/>
      <c r="S33" s="272"/>
      <c r="T33" s="272"/>
      <c r="U33" s="272"/>
      <c r="V33" s="273"/>
      <c r="W33" s="274"/>
      <c r="X33" s="274"/>
      <c r="Y33" s="274"/>
      <c r="Z33" s="274"/>
      <c r="AA33" s="275"/>
      <c r="AB33" s="272" t="s">
        <v>65</v>
      </c>
      <c r="AC33" s="272"/>
      <c r="AD33" s="272"/>
      <c r="AE33" s="272"/>
      <c r="AF33" s="272"/>
      <c r="AG33" s="272"/>
      <c r="AH33" s="272"/>
      <c r="AI33" s="272"/>
      <c r="AJ33" s="273"/>
      <c r="AK33" s="274"/>
      <c r="AL33" s="274"/>
      <c r="AM33" s="274"/>
      <c r="AN33" s="274"/>
      <c r="AO33" s="275"/>
    </row>
    <row r="34" spans="1:48" s="3" customFormat="1" ht="27.75" customHeight="1">
      <c r="A34" s="272" t="s">
        <v>66</v>
      </c>
      <c r="B34" s="272"/>
      <c r="C34" s="272"/>
      <c r="D34" s="272"/>
      <c r="E34" s="272"/>
      <c r="F34" s="272"/>
      <c r="G34" s="272"/>
      <c r="H34" s="272"/>
      <c r="I34" s="273"/>
      <c r="J34" s="274"/>
      <c r="K34" s="274"/>
      <c r="L34" s="274"/>
      <c r="M34" s="274"/>
      <c r="N34" s="275"/>
      <c r="O34" s="276" t="s">
        <v>67</v>
      </c>
      <c r="P34" s="277"/>
      <c r="Q34" s="277"/>
      <c r="R34" s="277"/>
      <c r="S34" s="277"/>
      <c r="T34" s="277"/>
      <c r="U34" s="278"/>
      <c r="V34" s="273"/>
      <c r="W34" s="274"/>
      <c r="X34" s="274"/>
      <c r="Y34" s="274"/>
      <c r="Z34" s="274"/>
      <c r="AA34" s="275"/>
      <c r="AB34" s="31"/>
      <c r="AC34" s="31"/>
      <c r="AD34" s="31"/>
      <c r="AE34" s="31"/>
      <c r="AF34" s="31"/>
      <c r="AG34" s="31"/>
      <c r="AH34" s="31"/>
      <c r="AI34" s="31"/>
      <c r="AJ34" s="31"/>
      <c r="AK34" s="31"/>
      <c r="AL34" s="31"/>
      <c r="AM34" s="31"/>
      <c r="AN34" s="31"/>
      <c r="AO34" s="32"/>
    </row>
    <row r="35" spans="1:48" s="3" customFormat="1" ht="27.75" customHeight="1">
      <c r="A35" s="279"/>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row>
    <row r="36" spans="1:48" s="5" customFormat="1" ht="56.25" customHeight="1">
      <c r="A36" s="26" t="s">
        <v>58</v>
      </c>
      <c r="B36" s="27" t="s">
        <v>3</v>
      </c>
      <c r="C36" s="240" t="s">
        <v>127</v>
      </c>
      <c r="D36" s="241"/>
      <c r="E36" s="241"/>
      <c r="F36" s="241"/>
      <c r="G36" s="241"/>
      <c r="H36" s="241"/>
      <c r="I36" s="241"/>
      <c r="J36" s="241"/>
      <c r="K36" s="241"/>
      <c r="L36" s="241"/>
      <c r="M36" s="241"/>
      <c r="N36" s="241"/>
      <c r="O36" s="241"/>
      <c r="P36" s="241"/>
      <c r="Q36" s="241"/>
      <c r="R36" s="241"/>
      <c r="S36" s="241"/>
      <c r="T36" s="241"/>
      <c r="U36" s="241"/>
      <c r="V36" s="244"/>
      <c r="W36" s="280" t="s">
        <v>76</v>
      </c>
      <c r="X36" s="281"/>
      <c r="Y36" s="280" t="s">
        <v>72</v>
      </c>
      <c r="Z36" s="281"/>
      <c r="AA36" s="280" t="s">
        <v>73</v>
      </c>
      <c r="AB36" s="281"/>
      <c r="AC36" s="280" t="s">
        <v>74</v>
      </c>
      <c r="AD36" s="281"/>
      <c r="AE36" s="280" t="s">
        <v>75</v>
      </c>
      <c r="AF36" s="281"/>
      <c r="AG36" s="240" t="s">
        <v>12</v>
      </c>
      <c r="AH36" s="244"/>
      <c r="AI36" s="240" t="s">
        <v>60</v>
      </c>
      <c r="AJ36" s="241"/>
      <c r="AK36" s="241"/>
      <c r="AL36" s="241"/>
      <c r="AM36" s="241"/>
      <c r="AN36" s="241"/>
      <c r="AO36" s="244"/>
      <c r="AP36" s="50"/>
      <c r="AQ36" s="51" t="s">
        <v>113</v>
      </c>
      <c r="AR36" s="51" t="s">
        <v>114</v>
      </c>
      <c r="AS36" s="51" t="s">
        <v>115</v>
      </c>
      <c r="AT36" s="51" t="s">
        <v>116</v>
      </c>
      <c r="AU36" s="51" t="s">
        <v>117</v>
      </c>
      <c r="AV36" s="51" t="s">
        <v>91</v>
      </c>
    </row>
    <row r="37" spans="1:48" s="3" customFormat="1" ht="27.75" customHeight="1">
      <c r="A37" s="67"/>
      <c r="B37" s="68"/>
      <c r="C37" s="267"/>
      <c r="D37" s="268"/>
      <c r="E37" s="268"/>
      <c r="F37" s="268"/>
      <c r="G37" s="268"/>
      <c r="H37" s="268"/>
      <c r="I37" s="268"/>
      <c r="J37" s="268"/>
      <c r="K37" s="268"/>
      <c r="L37" s="268"/>
      <c r="M37" s="268"/>
      <c r="N37" s="268"/>
      <c r="O37" s="282"/>
      <c r="P37" s="269"/>
      <c r="Q37" s="270"/>
      <c r="R37" s="270"/>
      <c r="S37" s="270"/>
      <c r="T37" s="270"/>
      <c r="U37" s="270"/>
      <c r="V37" s="271"/>
      <c r="W37" s="283"/>
      <c r="X37" s="284"/>
      <c r="Y37" s="285"/>
      <c r="Z37" s="286"/>
      <c r="AA37" s="283"/>
      <c r="AB37" s="284"/>
      <c r="AC37" s="283"/>
      <c r="AD37" s="284"/>
      <c r="AE37" s="283"/>
      <c r="AF37" s="284"/>
      <c r="AG37" s="254"/>
      <c r="AH37" s="256"/>
      <c r="AI37" s="287" t="str">
        <f>IF(AV37=0,"",AV37)</f>
        <v/>
      </c>
      <c r="AJ37" s="288"/>
      <c r="AK37" s="288"/>
      <c r="AL37" s="288"/>
      <c r="AM37" s="288"/>
      <c r="AN37" s="288"/>
      <c r="AO37" s="56"/>
      <c r="AQ37" s="52">
        <f>$I$4*W37</f>
        <v>0</v>
      </c>
      <c r="AR37" s="52">
        <f>$V$4*Y37</f>
        <v>0</v>
      </c>
      <c r="AS37" s="52">
        <f>$AJ$4*AA37</f>
        <v>0</v>
      </c>
      <c r="AT37" s="52">
        <f>$I$5*AC37</f>
        <v>0</v>
      </c>
      <c r="AU37" s="52">
        <f>$V$5*AE37</f>
        <v>0</v>
      </c>
      <c r="AV37" s="53">
        <f>SUM(AQ37:AU37)</f>
        <v>0</v>
      </c>
    </row>
    <row r="38" spans="1:48" s="3" customFormat="1" ht="27.75" customHeight="1">
      <c r="A38" s="67"/>
      <c r="B38" s="68"/>
      <c r="C38" s="267"/>
      <c r="D38" s="268"/>
      <c r="E38" s="268"/>
      <c r="F38" s="268"/>
      <c r="G38" s="268"/>
      <c r="H38" s="268"/>
      <c r="I38" s="268"/>
      <c r="J38" s="268"/>
      <c r="K38" s="268"/>
      <c r="L38" s="268"/>
      <c r="M38" s="268"/>
      <c r="N38" s="268"/>
      <c r="O38" s="282"/>
      <c r="P38" s="269"/>
      <c r="Q38" s="270"/>
      <c r="R38" s="270"/>
      <c r="S38" s="270"/>
      <c r="T38" s="270"/>
      <c r="U38" s="270"/>
      <c r="V38" s="271"/>
      <c r="W38" s="283"/>
      <c r="X38" s="284"/>
      <c r="Y38" s="285"/>
      <c r="Z38" s="286"/>
      <c r="AA38" s="283"/>
      <c r="AB38" s="284"/>
      <c r="AC38" s="283"/>
      <c r="AD38" s="284"/>
      <c r="AE38" s="283"/>
      <c r="AF38" s="284"/>
      <c r="AG38" s="254"/>
      <c r="AH38" s="256"/>
      <c r="AI38" s="287" t="str">
        <f>IF(AV38=0,"",AV38)</f>
        <v/>
      </c>
      <c r="AJ38" s="288"/>
      <c r="AK38" s="288"/>
      <c r="AL38" s="288"/>
      <c r="AM38" s="288"/>
      <c r="AN38" s="288"/>
      <c r="AO38" s="56"/>
      <c r="AQ38" s="52">
        <f t="shared" ref="AQ38:AQ58" si="7">$I$4*W38</f>
        <v>0</v>
      </c>
      <c r="AR38" s="52">
        <f t="shared" ref="AR38:AR58" si="8">$V$4*Y38</f>
        <v>0</v>
      </c>
      <c r="AS38" s="52">
        <f t="shared" ref="AS38:AS58" si="9">$AJ$4*AA38</f>
        <v>0</v>
      </c>
      <c r="AT38" s="52">
        <f t="shared" ref="AT38:AT58" si="10">$I$5*AC38</f>
        <v>0</v>
      </c>
      <c r="AU38" s="52">
        <f t="shared" ref="AU38:AU58" si="11">$V$5*AE38</f>
        <v>0</v>
      </c>
      <c r="AV38" s="53">
        <f>SUM(AQ38:AU38)</f>
        <v>0</v>
      </c>
    </row>
    <row r="39" spans="1:48" s="3" customFormat="1" ht="27.75" customHeight="1">
      <c r="A39" s="67"/>
      <c r="B39" s="68"/>
      <c r="C39" s="54"/>
      <c r="D39" s="55"/>
      <c r="E39" s="55"/>
      <c r="F39" s="55"/>
      <c r="G39" s="55"/>
      <c r="H39" s="55"/>
      <c r="I39" s="55"/>
      <c r="J39" s="55"/>
      <c r="K39" s="55"/>
      <c r="L39" s="55"/>
      <c r="M39" s="55"/>
      <c r="N39" s="55"/>
      <c r="O39" s="55"/>
      <c r="P39" s="269"/>
      <c r="Q39" s="270"/>
      <c r="R39" s="270"/>
      <c r="S39" s="270"/>
      <c r="T39" s="270"/>
      <c r="U39" s="270"/>
      <c r="V39" s="271"/>
      <c r="W39" s="283"/>
      <c r="X39" s="284"/>
      <c r="Y39" s="285"/>
      <c r="Z39" s="286"/>
      <c r="AA39" s="283"/>
      <c r="AB39" s="284"/>
      <c r="AC39" s="283"/>
      <c r="AD39" s="284"/>
      <c r="AE39" s="283"/>
      <c r="AF39" s="284"/>
      <c r="AG39" s="254"/>
      <c r="AH39" s="256"/>
      <c r="AI39" s="287" t="str">
        <f>IF(AV39=0,"",AV39)</f>
        <v/>
      </c>
      <c r="AJ39" s="288"/>
      <c r="AK39" s="288"/>
      <c r="AL39" s="288"/>
      <c r="AM39" s="288"/>
      <c r="AN39" s="288"/>
      <c r="AO39" s="56"/>
      <c r="AQ39" s="52">
        <f t="shared" si="7"/>
        <v>0</v>
      </c>
      <c r="AR39" s="52">
        <f t="shared" si="8"/>
        <v>0</v>
      </c>
      <c r="AS39" s="52">
        <f t="shared" si="9"/>
        <v>0</v>
      </c>
      <c r="AT39" s="52">
        <f t="shared" si="10"/>
        <v>0</v>
      </c>
      <c r="AU39" s="52">
        <f t="shared" si="11"/>
        <v>0</v>
      </c>
      <c r="AV39" s="53">
        <f t="shared" ref="AV39:AV58" si="12">SUM(AQ39:AU39)</f>
        <v>0</v>
      </c>
    </row>
    <row r="40" spans="1:48" s="3" customFormat="1" ht="27.75" customHeight="1">
      <c r="A40" s="67"/>
      <c r="B40" s="68"/>
      <c r="C40" s="54"/>
      <c r="D40" s="55"/>
      <c r="E40" s="55"/>
      <c r="F40" s="55"/>
      <c r="G40" s="55"/>
      <c r="H40" s="55"/>
      <c r="I40" s="55"/>
      <c r="J40" s="55"/>
      <c r="K40" s="55"/>
      <c r="L40" s="55"/>
      <c r="M40" s="55"/>
      <c r="N40" s="55"/>
      <c r="O40" s="55"/>
      <c r="P40" s="269"/>
      <c r="Q40" s="270"/>
      <c r="R40" s="270"/>
      <c r="S40" s="270"/>
      <c r="T40" s="270"/>
      <c r="U40" s="270"/>
      <c r="V40" s="271"/>
      <c r="W40" s="283"/>
      <c r="X40" s="284"/>
      <c r="Y40" s="285"/>
      <c r="Z40" s="286"/>
      <c r="AA40" s="283"/>
      <c r="AB40" s="284"/>
      <c r="AC40" s="283"/>
      <c r="AD40" s="284"/>
      <c r="AE40" s="283"/>
      <c r="AF40" s="284"/>
      <c r="AG40" s="254"/>
      <c r="AH40" s="256"/>
      <c r="AI40" s="287" t="str">
        <f t="shared" ref="AI40:AI57" si="13">IF(AV40=0,"",AV40)</f>
        <v/>
      </c>
      <c r="AJ40" s="288"/>
      <c r="AK40" s="288"/>
      <c r="AL40" s="288"/>
      <c r="AM40" s="288"/>
      <c r="AN40" s="288"/>
      <c r="AO40" s="56"/>
      <c r="AQ40" s="52">
        <f t="shared" si="7"/>
        <v>0</v>
      </c>
      <c r="AR40" s="52">
        <f t="shared" si="8"/>
        <v>0</v>
      </c>
      <c r="AS40" s="52">
        <f t="shared" si="9"/>
        <v>0</v>
      </c>
      <c r="AT40" s="52">
        <f t="shared" si="10"/>
        <v>0</v>
      </c>
      <c r="AU40" s="52">
        <f t="shared" si="11"/>
        <v>0</v>
      </c>
      <c r="AV40" s="53">
        <f t="shared" si="12"/>
        <v>0</v>
      </c>
    </row>
    <row r="41" spans="1:48" s="3" customFormat="1" ht="27.75" customHeight="1">
      <c r="A41" s="67"/>
      <c r="B41" s="68"/>
      <c r="C41" s="54"/>
      <c r="D41" s="55"/>
      <c r="E41" s="55"/>
      <c r="F41" s="55"/>
      <c r="G41" s="55"/>
      <c r="H41" s="55"/>
      <c r="I41" s="55"/>
      <c r="J41" s="55"/>
      <c r="K41" s="55"/>
      <c r="L41" s="55"/>
      <c r="M41" s="55"/>
      <c r="N41" s="55"/>
      <c r="O41" s="55"/>
      <c r="P41" s="269"/>
      <c r="Q41" s="270"/>
      <c r="R41" s="270"/>
      <c r="S41" s="270"/>
      <c r="T41" s="270"/>
      <c r="U41" s="270"/>
      <c r="V41" s="271"/>
      <c r="W41" s="283"/>
      <c r="X41" s="284"/>
      <c r="Y41" s="285"/>
      <c r="Z41" s="286"/>
      <c r="AA41" s="283"/>
      <c r="AB41" s="284"/>
      <c r="AC41" s="283"/>
      <c r="AD41" s="284"/>
      <c r="AE41" s="283"/>
      <c r="AF41" s="284"/>
      <c r="AG41" s="254"/>
      <c r="AH41" s="256"/>
      <c r="AI41" s="287" t="str">
        <f t="shared" si="13"/>
        <v/>
      </c>
      <c r="AJ41" s="288"/>
      <c r="AK41" s="288"/>
      <c r="AL41" s="288"/>
      <c r="AM41" s="288"/>
      <c r="AN41" s="288"/>
      <c r="AO41" s="56"/>
      <c r="AQ41" s="52">
        <f t="shared" si="7"/>
        <v>0</v>
      </c>
      <c r="AR41" s="52">
        <f t="shared" si="8"/>
        <v>0</v>
      </c>
      <c r="AS41" s="52">
        <f t="shared" si="9"/>
        <v>0</v>
      </c>
      <c r="AT41" s="52">
        <f t="shared" si="10"/>
        <v>0</v>
      </c>
      <c r="AU41" s="52">
        <f t="shared" si="11"/>
        <v>0</v>
      </c>
      <c r="AV41" s="53">
        <f t="shared" si="12"/>
        <v>0</v>
      </c>
    </row>
    <row r="42" spans="1:48" s="3" customFormat="1" ht="27.75" customHeight="1">
      <c r="A42" s="67"/>
      <c r="B42" s="68"/>
      <c r="C42" s="54"/>
      <c r="D42" s="55"/>
      <c r="E42" s="55"/>
      <c r="F42" s="55"/>
      <c r="G42" s="55"/>
      <c r="H42" s="55"/>
      <c r="I42" s="55"/>
      <c r="J42" s="55"/>
      <c r="K42" s="55"/>
      <c r="L42" s="55"/>
      <c r="M42" s="55"/>
      <c r="N42" s="55"/>
      <c r="O42" s="55"/>
      <c r="P42" s="269"/>
      <c r="Q42" s="270"/>
      <c r="R42" s="270"/>
      <c r="S42" s="270"/>
      <c r="T42" s="270"/>
      <c r="U42" s="270"/>
      <c r="V42" s="271"/>
      <c r="W42" s="283"/>
      <c r="X42" s="284"/>
      <c r="Y42" s="285"/>
      <c r="Z42" s="286"/>
      <c r="AA42" s="283"/>
      <c r="AB42" s="284"/>
      <c r="AC42" s="283"/>
      <c r="AD42" s="284"/>
      <c r="AE42" s="283"/>
      <c r="AF42" s="284"/>
      <c r="AG42" s="254"/>
      <c r="AH42" s="256"/>
      <c r="AI42" s="287" t="str">
        <f t="shared" si="13"/>
        <v/>
      </c>
      <c r="AJ42" s="288"/>
      <c r="AK42" s="288"/>
      <c r="AL42" s="288"/>
      <c r="AM42" s="288"/>
      <c r="AN42" s="288"/>
      <c r="AO42" s="56"/>
      <c r="AQ42" s="52">
        <f t="shared" si="7"/>
        <v>0</v>
      </c>
      <c r="AR42" s="52">
        <f t="shared" si="8"/>
        <v>0</v>
      </c>
      <c r="AS42" s="52">
        <f t="shared" si="9"/>
        <v>0</v>
      </c>
      <c r="AT42" s="52">
        <f t="shared" si="10"/>
        <v>0</v>
      </c>
      <c r="AU42" s="52">
        <f t="shared" si="11"/>
        <v>0</v>
      </c>
      <c r="AV42" s="53">
        <f t="shared" si="12"/>
        <v>0</v>
      </c>
    </row>
    <row r="43" spans="1:48" s="3" customFormat="1" ht="27.75" customHeight="1">
      <c r="A43" s="67"/>
      <c r="B43" s="68"/>
      <c r="C43" s="54"/>
      <c r="D43" s="55"/>
      <c r="E43" s="55"/>
      <c r="F43" s="55"/>
      <c r="G43" s="55"/>
      <c r="H43" s="55"/>
      <c r="I43" s="55"/>
      <c r="J43" s="55"/>
      <c r="K43" s="55"/>
      <c r="L43" s="55"/>
      <c r="M43" s="55"/>
      <c r="N43" s="55"/>
      <c r="O43" s="55"/>
      <c r="P43" s="269"/>
      <c r="Q43" s="270"/>
      <c r="R43" s="270"/>
      <c r="S43" s="270"/>
      <c r="T43" s="270"/>
      <c r="U43" s="270"/>
      <c r="V43" s="271"/>
      <c r="W43" s="283"/>
      <c r="X43" s="284"/>
      <c r="Y43" s="285"/>
      <c r="Z43" s="286"/>
      <c r="AA43" s="283"/>
      <c r="AB43" s="284"/>
      <c r="AC43" s="283"/>
      <c r="AD43" s="284"/>
      <c r="AE43" s="283"/>
      <c r="AF43" s="284"/>
      <c r="AG43" s="254"/>
      <c r="AH43" s="256"/>
      <c r="AI43" s="287" t="str">
        <f t="shared" si="13"/>
        <v/>
      </c>
      <c r="AJ43" s="288"/>
      <c r="AK43" s="288"/>
      <c r="AL43" s="288"/>
      <c r="AM43" s="288"/>
      <c r="AN43" s="288"/>
      <c r="AO43" s="56"/>
      <c r="AQ43" s="52">
        <f t="shared" si="7"/>
        <v>0</v>
      </c>
      <c r="AR43" s="52">
        <f t="shared" si="8"/>
        <v>0</v>
      </c>
      <c r="AS43" s="52">
        <f t="shared" si="9"/>
        <v>0</v>
      </c>
      <c r="AT43" s="52">
        <f t="shared" si="10"/>
        <v>0</v>
      </c>
      <c r="AU43" s="52">
        <f t="shared" si="11"/>
        <v>0</v>
      </c>
      <c r="AV43" s="53">
        <f t="shared" si="12"/>
        <v>0</v>
      </c>
    </row>
    <row r="44" spans="1:48" s="3" customFormat="1" ht="27.75" customHeight="1">
      <c r="A44" s="67"/>
      <c r="B44" s="68"/>
      <c r="C44" s="54"/>
      <c r="D44" s="55"/>
      <c r="E44" s="55"/>
      <c r="F44" s="55"/>
      <c r="G44" s="55"/>
      <c r="H44" s="55"/>
      <c r="I44" s="55"/>
      <c r="J44" s="55"/>
      <c r="K44" s="55"/>
      <c r="L44" s="55"/>
      <c r="M44" s="55"/>
      <c r="N44" s="55"/>
      <c r="O44" s="55"/>
      <c r="P44" s="269"/>
      <c r="Q44" s="270"/>
      <c r="R44" s="270"/>
      <c r="S44" s="270"/>
      <c r="T44" s="270"/>
      <c r="U44" s="270"/>
      <c r="V44" s="271"/>
      <c r="W44" s="283"/>
      <c r="X44" s="284"/>
      <c r="Y44" s="285"/>
      <c r="Z44" s="286"/>
      <c r="AA44" s="283"/>
      <c r="AB44" s="284"/>
      <c r="AC44" s="283"/>
      <c r="AD44" s="284"/>
      <c r="AE44" s="283"/>
      <c r="AF44" s="284"/>
      <c r="AG44" s="254"/>
      <c r="AH44" s="256"/>
      <c r="AI44" s="287" t="str">
        <f t="shared" si="13"/>
        <v/>
      </c>
      <c r="AJ44" s="288"/>
      <c r="AK44" s="288"/>
      <c r="AL44" s="288"/>
      <c r="AM44" s="288"/>
      <c r="AN44" s="288"/>
      <c r="AO44" s="56"/>
      <c r="AQ44" s="52">
        <f t="shared" si="7"/>
        <v>0</v>
      </c>
      <c r="AR44" s="52">
        <f t="shared" si="8"/>
        <v>0</v>
      </c>
      <c r="AS44" s="52">
        <f t="shared" si="9"/>
        <v>0</v>
      </c>
      <c r="AT44" s="52">
        <f t="shared" si="10"/>
        <v>0</v>
      </c>
      <c r="AU44" s="52">
        <f t="shared" si="11"/>
        <v>0</v>
      </c>
      <c r="AV44" s="53">
        <f t="shared" si="12"/>
        <v>0</v>
      </c>
    </row>
    <row r="45" spans="1:48" s="3" customFormat="1" ht="27.75" customHeight="1">
      <c r="A45" s="67"/>
      <c r="B45" s="68"/>
      <c r="C45" s="54"/>
      <c r="D45" s="55"/>
      <c r="E45" s="55"/>
      <c r="F45" s="55"/>
      <c r="G45" s="55"/>
      <c r="H45" s="55"/>
      <c r="I45" s="55"/>
      <c r="J45" s="55"/>
      <c r="K45" s="55"/>
      <c r="L45" s="55"/>
      <c r="M45" s="55"/>
      <c r="N45" s="55"/>
      <c r="O45" s="55"/>
      <c r="P45" s="269"/>
      <c r="Q45" s="270"/>
      <c r="R45" s="270"/>
      <c r="S45" s="270"/>
      <c r="T45" s="270"/>
      <c r="U45" s="270"/>
      <c r="V45" s="271"/>
      <c r="W45" s="283"/>
      <c r="X45" s="284"/>
      <c r="Y45" s="285"/>
      <c r="Z45" s="286"/>
      <c r="AA45" s="283"/>
      <c r="AB45" s="284"/>
      <c r="AC45" s="283"/>
      <c r="AD45" s="284"/>
      <c r="AE45" s="283"/>
      <c r="AF45" s="284"/>
      <c r="AG45" s="254"/>
      <c r="AH45" s="256"/>
      <c r="AI45" s="287" t="str">
        <f t="shared" si="13"/>
        <v/>
      </c>
      <c r="AJ45" s="288"/>
      <c r="AK45" s="288"/>
      <c r="AL45" s="288"/>
      <c r="AM45" s="288"/>
      <c r="AN45" s="288"/>
      <c r="AO45" s="56"/>
      <c r="AQ45" s="52">
        <f t="shared" si="7"/>
        <v>0</v>
      </c>
      <c r="AR45" s="52">
        <f t="shared" si="8"/>
        <v>0</v>
      </c>
      <c r="AS45" s="52">
        <f t="shared" si="9"/>
        <v>0</v>
      </c>
      <c r="AT45" s="52">
        <f t="shared" si="10"/>
        <v>0</v>
      </c>
      <c r="AU45" s="52">
        <f t="shared" si="11"/>
        <v>0</v>
      </c>
      <c r="AV45" s="53">
        <f t="shared" si="12"/>
        <v>0</v>
      </c>
    </row>
    <row r="46" spans="1:48" s="3" customFormat="1" ht="27.75" customHeight="1">
      <c r="A46" s="67"/>
      <c r="B46" s="68"/>
      <c r="C46" s="54"/>
      <c r="D46" s="55"/>
      <c r="E46" s="55"/>
      <c r="F46" s="55"/>
      <c r="G46" s="55"/>
      <c r="H46" s="55"/>
      <c r="I46" s="55"/>
      <c r="J46" s="55"/>
      <c r="K46" s="55"/>
      <c r="L46" s="55"/>
      <c r="M46" s="55"/>
      <c r="N46" s="55"/>
      <c r="O46" s="55"/>
      <c r="P46" s="269"/>
      <c r="Q46" s="270"/>
      <c r="R46" s="270"/>
      <c r="S46" s="270"/>
      <c r="T46" s="270"/>
      <c r="U46" s="270"/>
      <c r="V46" s="271"/>
      <c r="W46" s="283"/>
      <c r="X46" s="284"/>
      <c r="Y46" s="285"/>
      <c r="Z46" s="286"/>
      <c r="AA46" s="283"/>
      <c r="AB46" s="284"/>
      <c r="AC46" s="283"/>
      <c r="AD46" s="284"/>
      <c r="AE46" s="283"/>
      <c r="AF46" s="284"/>
      <c r="AG46" s="254"/>
      <c r="AH46" s="256"/>
      <c r="AI46" s="287" t="str">
        <f t="shared" si="13"/>
        <v/>
      </c>
      <c r="AJ46" s="288"/>
      <c r="AK46" s="288"/>
      <c r="AL46" s="288"/>
      <c r="AM46" s="288"/>
      <c r="AN46" s="288"/>
      <c r="AO46" s="56"/>
      <c r="AQ46" s="52">
        <f t="shared" si="7"/>
        <v>0</v>
      </c>
      <c r="AR46" s="52">
        <f t="shared" si="8"/>
        <v>0</v>
      </c>
      <c r="AS46" s="52">
        <f t="shared" si="9"/>
        <v>0</v>
      </c>
      <c r="AT46" s="52">
        <f t="shared" si="10"/>
        <v>0</v>
      </c>
      <c r="AU46" s="52">
        <f t="shared" si="11"/>
        <v>0</v>
      </c>
      <c r="AV46" s="53">
        <f t="shared" si="12"/>
        <v>0</v>
      </c>
    </row>
    <row r="47" spans="1:48" s="3" customFormat="1" ht="27.75" customHeight="1">
      <c r="A47" s="67"/>
      <c r="B47" s="68"/>
      <c r="C47" s="54"/>
      <c r="D47" s="55"/>
      <c r="E47" s="55"/>
      <c r="F47" s="55"/>
      <c r="G47" s="55"/>
      <c r="H47" s="55"/>
      <c r="I47" s="55"/>
      <c r="J47" s="55"/>
      <c r="K47" s="55"/>
      <c r="L47" s="55"/>
      <c r="M47" s="55"/>
      <c r="N47" s="55"/>
      <c r="O47" s="55"/>
      <c r="P47" s="269"/>
      <c r="Q47" s="270"/>
      <c r="R47" s="270"/>
      <c r="S47" s="270"/>
      <c r="T47" s="270"/>
      <c r="U47" s="270"/>
      <c r="V47" s="271"/>
      <c r="W47" s="283"/>
      <c r="X47" s="284"/>
      <c r="Y47" s="285"/>
      <c r="Z47" s="286"/>
      <c r="AA47" s="283"/>
      <c r="AB47" s="284"/>
      <c r="AC47" s="283"/>
      <c r="AD47" s="284"/>
      <c r="AE47" s="283"/>
      <c r="AF47" s="284"/>
      <c r="AG47" s="254"/>
      <c r="AH47" s="256"/>
      <c r="AI47" s="287" t="str">
        <f t="shared" si="13"/>
        <v/>
      </c>
      <c r="AJ47" s="288"/>
      <c r="AK47" s="288"/>
      <c r="AL47" s="288"/>
      <c r="AM47" s="288"/>
      <c r="AN47" s="288"/>
      <c r="AO47" s="56"/>
      <c r="AQ47" s="52">
        <f t="shared" si="7"/>
        <v>0</v>
      </c>
      <c r="AR47" s="52">
        <f t="shared" si="8"/>
        <v>0</v>
      </c>
      <c r="AS47" s="52">
        <f t="shared" si="9"/>
        <v>0</v>
      </c>
      <c r="AT47" s="52">
        <f t="shared" si="10"/>
        <v>0</v>
      </c>
      <c r="AU47" s="52">
        <f t="shared" si="11"/>
        <v>0</v>
      </c>
      <c r="AV47" s="53">
        <f t="shared" si="12"/>
        <v>0</v>
      </c>
    </row>
    <row r="48" spans="1:48" s="3" customFormat="1" ht="27.75" customHeight="1">
      <c r="A48" s="67"/>
      <c r="B48" s="68"/>
      <c r="C48" s="54"/>
      <c r="D48" s="55"/>
      <c r="E48" s="55"/>
      <c r="F48" s="55"/>
      <c r="G48" s="55"/>
      <c r="H48" s="55"/>
      <c r="I48" s="55"/>
      <c r="J48" s="55"/>
      <c r="K48" s="55"/>
      <c r="L48" s="55"/>
      <c r="M48" s="55"/>
      <c r="N48" s="55"/>
      <c r="O48" s="55"/>
      <c r="P48" s="269"/>
      <c r="Q48" s="270"/>
      <c r="R48" s="270"/>
      <c r="S48" s="270"/>
      <c r="T48" s="270"/>
      <c r="U48" s="270"/>
      <c r="V48" s="271"/>
      <c r="W48" s="283"/>
      <c r="X48" s="284"/>
      <c r="Y48" s="285"/>
      <c r="Z48" s="286"/>
      <c r="AA48" s="283"/>
      <c r="AB48" s="284"/>
      <c r="AC48" s="283"/>
      <c r="AD48" s="284"/>
      <c r="AE48" s="283"/>
      <c r="AF48" s="284"/>
      <c r="AG48" s="254"/>
      <c r="AH48" s="256"/>
      <c r="AI48" s="287" t="str">
        <f t="shared" si="13"/>
        <v/>
      </c>
      <c r="AJ48" s="288"/>
      <c r="AK48" s="288"/>
      <c r="AL48" s="288"/>
      <c r="AM48" s="288"/>
      <c r="AN48" s="288"/>
      <c r="AO48" s="56"/>
      <c r="AQ48" s="52">
        <f t="shared" si="7"/>
        <v>0</v>
      </c>
      <c r="AR48" s="52">
        <f t="shared" si="8"/>
        <v>0</v>
      </c>
      <c r="AS48" s="52">
        <f t="shared" si="9"/>
        <v>0</v>
      </c>
      <c r="AT48" s="52">
        <f t="shared" si="10"/>
        <v>0</v>
      </c>
      <c r="AU48" s="52">
        <f t="shared" si="11"/>
        <v>0</v>
      </c>
      <c r="AV48" s="53">
        <f t="shared" si="12"/>
        <v>0</v>
      </c>
    </row>
    <row r="49" spans="1:48" s="3" customFormat="1" ht="27.75" customHeight="1">
      <c r="A49" s="67"/>
      <c r="B49" s="68"/>
      <c r="C49" s="54"/>
      <c r="D49" s="55"/>
      <c r="E49" s="55"/>
      <c r="F49" s="55"/>
      <c r="G49" s="55"/>
      <c r="H49" s="55"/>
      <c r="I49" s="55"/>
      <c r="J49" s="55"/>
      <c r="K49" s="55"/>
      <c r="L49" s="55"/>
      <c r="M49" s="55"/>
      <c r="N49" s="55"/>
      <c r="O49" s="55"/>
      <c r="P49" s="269"/>
      <c r="Q49" s="270"/>
      <c r="R49" s="270"/>
      <c r="S49" s="270"/>
      <c r="T49" s="270"/>
      <c r="U49" s="270"/>
      <c r="V49" s="271"/>
      <c r="W49" s="283"/>
      <c r="X49" s="284"/>
      <c r="Y49" s="285"/>
      <c r="Z49" s="286"/>
      <c r="AA49" s="283"/>
      <c r="AB49" s="284"/>
      <c r="AC49" s="283"/>
      <c r="AD49" s="284"/>
      <c r="AE49" s="283"/>
      <c r="AF49" s="284"/>
      <c r="AG49" s="254"/>
      <c r="AH49" s="256"/>
      <c r="AI49" s="287" t="str">
        <f t="shared" si="13"/>
        <v/>
      </c>
      <c r="AJ49" s="288"/>
      <c r="AK49" s="288"/>
      <c r="AL49" s="288"/>
      <c r="AM49" s="288"/>
      <c r="AN49" s="288"/>
      <c r="AO49" s="56"/>
      <c r="AQ49" s="52">
        <f t="shared" si="7"/>
        <v>0</v>
      </c>
      <c r="AR49" s="52">
        <f t="shared" si="8"/>
        <v>0</v>
      </c>
      <c r="AS49" s="52">
        <f t="shared" si="9"/>
        <v>0</v>
      </c>
      <c r="AT49" s="52">
        <f t="shared" si="10"/>
        <v>0</v>
      </c>
      <c r="AU49" s="52">
        <f t="shared" si="11"/>
        <v>0</v>
      </c>
      <c r="AV49" s="53">
        <f t="shared" si="12"/>
        <v>0</v>
      </c>
    </row>
    <row r="50" spans="1:48" s="3" customFormat="1" ht="27.75" customHeight="1">
      <c r="A50" s="67"/>
      <c r="B50" s="68"/>
      <c r="C50" s="54"/>
      <c r="D50" s="55"/>
      <c r="E50" s="55"/>
      <c r="F50" s="55"/>
      <c r="G50" s="55"/>
      <c r="H50" s="55"/>
      <c r="I50" s="55"/>
      <c r="J50" s="55"/>
      <c r="K50" s="55"/>
      <c r="L50" s="55"/>
      <c r="M50" s="55"/>
      <c r="N50" s="55"/>
      <c r="O50" s="55"/>
      <c r="P50" s="269"/>
      <c r="Q50" s="270"/>
      <c r="R50" s="270"/>
      <c r="S50" s="270"/>
      <c r="T50" s="270"/>
      <c r="U50" s="270"/>
      <c r="V50" s="271"/>
      <c r="W50" s="283"/>
      <c r="X50" s="284"/>
      <c r="Y50" s="285"/>
      <c r="Z50" s="286"/>
      <c r="AA50" s="283"/>
      <c r="AB50" s="284"/>
      <c r="AC50" s="283"/>
      <c r="AD50" s="284"/>
      <c r="AE50" s="283"/>
      <c r="AF50" s="284"/>
      <c r="AG50" s="254"/>
      <c r="AH50" s="256"/>
      <c r="AI50" s="287" t="str">
        <f t="shared" si="13"/>
        <v/>
      </c>
      <c r="AJ50" s="288"/>
      <c r="AK50" s="288"/>
      <c r="AL50" s="288"/>
      <c r="AM50" s="288"/>
      <c r="AN50" s="288"/>
      <c r="AO50" s="56"/>
      <c r="AQ50" s="52">
        <f t="shared" si="7"/>
        <v>0</v>
      </c>
      <c r="AR50" s="52">
        <f t="shared" si="8"/>
        <v>0</v>
      </c>
      <c r="AS50" s="52">
        <f t="shared" si="9"/>
        <v>0</v>
      </c>
      <c r="AT50" s="52">
        <f t="shared" si="10"/>
        <v>0</v>
      </c>
      <c r="AU50" s="52">
        <f t="shared" si="11"/>
        <v>0</v>
      </c>
      <c r="AV50" s="53">
        <f t="shared" si="12"/>
        <v>0</v>
      </c>
    </row>
    <row r="51" spans="1:48" s="3" customFormat="1" ht="27.75" customHeight="1">
      <c r="A51" s="67"/>
      <c r="B51" s="68"/>
      <c r="C51" s="54"/>
      <c r="D51" s="55"/>
      <c r="E51" s="55"/>
      <c r="F51" s="55"/>
      <c r="G51" s="55"/>
      <c r="H51" s="55"/>
      <c r="I51" s="55"/>
      <c r="J51" s="55"/>
      <c r="K51" s="55"/>
      <c r="L51" s="55"/>
      <c r="M51" s="55"/>
      <c r="N51" s="55"/>
      <c r="O51" s="55"/>
      <c r="P51" s="269"/>
      <c r="Q51" s="270"/>
      <c r="R51" s="270"/>
      <c r="S51" s="270"/>
      <c r="T51" s="270"/>
      <c r="U51" s="270"/>
      <c r="V51" s="271"/>
      <c r="W51" s="283"/>
      <c r="X51" s="284"/>
      <c r="Y51" s="285"/>
      <c r="Z51" s="286"/>
      <c r="AA51" s="283"/>
      <c r="AB51" s="284"/>
      <c r="AC51" s="283"/>
      <c r="AD51" s="284"/>
      <c r="AE51" s="283"/>
      <c r="AF51" s="284"/>
      <c r="AG51" s="254"/>
      <c r="AH51" s="256"/>
      <c r="AI51" s="287" t="str">
        <f t="shared" si="13"/>
        <v/>
      </c>
      <c r="AJ51" s="288"/>
      <c r="AK51" s="288"/>
      <c r="AL51" s="288"/>
      <c r="AM51" s="288"/>
      <c r="AN51" s="288"/>
      <c r="AO51" s="56"/>
      <c r="AQ51" s="52">
        <f t="shared" si="7"/>
        <v>0</v>
      </c>
      <c r="AR51" s="52">
        <f t="shared" si="8"/>
        <v>0</v>
      </c>
      <c r="AS51" s="52">
        <f t="shared" si="9"/>
        <v>0</v>
      </c>
      <c r="AT51" s="52">
        <f t="shared" si="10"/>
        <v>0</v>
      </c>
      <c r="AU51" s="52">
        <f t="shared" si="11"/>
        <v>0</v>
      </c>
      <c r="AV51" s="53">
        <f t="shared" si="12"/>
        <v>0</v>
      </c>
    </row>
    <row r="52" spans="1:48" s="3" customFormat="1" ht="27.75" customHeight="1">
      <c r="A52" s="67"/>
      <c r="B52" s="68"/>
      <c r="C52" s="54"/>
      <c r="D52" s="55"/>
      <c r="E52" s="55"/>
      <c r="F52" s="55"/>
      <c r="G52" s="55"/>
      <c r="H52" s="55"/>
      <c r="I52" s="55"/>
      <c r="J52" s="55"/>
      <c r="K52" s="55"/>
      <c r="L52" s="55"/>
      <c r="M52" s="55"/>
      <c r="N52" s="55"/>
      <c r="O52" s="55"/>
      <c r="P52" s="269"/>
      <c r="Q52" s="270"/>
      <c r="R52" s="270"/>
      <c r="S52" s="270"/>
      <c r="T52" s="270"/>
      <c r="U52" s="270"/>
      <c r="V52" s="271"/>
      <c r="W52" s="283"/>
      <c r="X52" s="284"/>
      <c r="Y52" s="285"/>
      <c r="Z52" s="286"/>
      <c r="AA52" s="283"/>
      <c r="AB52" s="284"/>
      <c r="AC52" s="283"/>
      <c r="AD52" s="284"/>
      <c r="AE52" s="283"/>
      <c r="AF52" s="284"/>
      <c r="AG52" s="254"/>
      <c r="AH52" s="256"/>
      <c r="AI52" s="287" t="str">
        <f t="shared" si="13"/>
        <v/>
      </c>
      <c r="AJ52" s="288"/>
      <c r="AK52" s="288"/>
      <c r="AL52" s="288"/>
      <c r="AM52" s="288"/>
      <c r="AN52" s="288"/>
      <c r="AO52" s="56"/>
      <c r="AQ52" s="52">
        <f t="shared" si="7"/>
        <v>0</v>
      </c>
      <c r="AR52" s="52">
        <f t="shared" si="8"/>
        <v>0</v>
      </c>
      <c r="AS52" s="52">
        <f t="shared" si="9"/>
        <v>0</v>
      </c>
      <c r="AT52" s="52">
        <f t="shared" si="10"/>
        <v>0</v>
      </c>
      <c r="AU52" s="52">
        <f t="shared" si="11"/>
        <v>0</v>
      </c>
      <c r="AV52" s="53">
        <f t="shared" si="12"/>
        <v>0</v>
      </c>
    </row>
    <row r="53" spans="1:48" s="3" customFormat="1" ht="27.75" customHeight="1">
      <c r="A53" s="67"/>
      <c r="B53" s="68"/>
      <c r="C53" s="54"/>
      <c r="D53" s="55"/>
      <c r="E53" s="55"/>
      <c r="F53" s="55"/>
      <c r="G53" s="55"/>
      <c r="H53" s="55"/>
      <c r="I53" s="55"/>
      <c r="J53" s="55"/>
      <c r="K53" s="55"/>
      <c r="L53" s="55"/>
      <c r="M53" s="55"/>
      <c r="N53" s="55"/>
      <c r="O53" s="55"/>
      <c r="P53" s="269"/>
      <c r="Q53" s="270"/>
      <c r="R53" s="270"/>
      <c r="S53" s="270"/>
      <c r="T53" s="270"/>
      <c r="U53" s="270"/>
      <c r="V53" s="271"/>
      <c r="W53" s="283"/>
      <c r="X53" s="284"/>
      <c r="Y53" s="285"/>
      <c r="Z53" s="286"/>
      <c r="AA53" s="283"/>
      <c r="AB53" s="284"/>
      <c r="AC53" s="283"/>
      <c r="AD53" s="284"/>
      <c r="AE53" s="283"/>
      <c r="AF53" s="284"/>
      <c r="AG53" s="254"/>
      <c r="AH53" s="256"/>
      <c r="AI53" s="287" t="str">
        <f t="shared" si="13"/>
        <v/>
      </c>
      <c r="AJ53" s="288"/>
      <c r="AK53" s="288"/>
      <c r="AL53" s="288"/>
      <c r="AM53" s="288"/>
      <c r="AN53" s="288"/>
      <c r="AO53" s="56"/>
      <c r="AQ53" s="52">
        <f t="shared" si="7"/>
        <v>0</v>
      </c>
      <c r="AR53" s="52">
        <f t="shared" si="8"/>
        <v>0</v>
      </c>
      <c r="AS53" s="52">
        <f t="shared" si="9"/>
        <v>0</v>
      </c>
      <c r="AT53" s="52">
        <f t="shared" si="10"/>
        <v>0</v>
      </c>
      <c r="AU53" s="52">
        <f t="shared" si="11"/>
        <v>0</v>
      </c>
      <c r="AV53" s="53">
        <f t="shared" si="12"/>
        <v>0</v>
      </c>
    </row>
    <row r="54" spans="1:48" s="3" customFormat="1" ht="27.75" customHeight="1">
      <c r="A54" s="67"/>
      <c r="B54" s="68"/>
      <c r="C54" s="54"/>
      <c r="D54" s="55"/>
      <c r="E54" s="55"/>
      <c r="F54" s="55"/>
      <c r="G54" s="55"/>
      <c r="H54" s="55"/>
      <c r="I54" s="55"/>
      <c r="J54" s="55"/>
      <c r="K54" s="55"/>
      <c r="L54" s="55"/>
      <c r="M54" s="55"/>
      <c r="N54" s="55"/>
      <c r="O54" s="55"/>
      <c r="P54" s="269"/>
      <c r="Q54" s="270"/>
      <c r="R54" s="270"/>
      <c r="S54" s="270"/>
      <c r="T54" s="270"/>
      <c r="U54" s="270"/>
      <c r="V54" s="271"/>
      <c r="W54" s="283"/>
      <c r="X54" s="284"/>
      <c r="Y54" s="285"/>
      <c r="Z54" s="286"/>
      <c r="AA54" s="283"/>
      <c r="AB54" s="284"/>
      <c r="AC54" s="283"/>
      <c r="AD54" s="284"/>
      <c r="AE54" s="283"/>
      <c r="AF54" s="284"/>
      <c r="AG54" s="254"/>
      <c r="AH54" s="256"/>
      <c r="AI54" s="287" t="str">
        <f t="shared" si="13"/>
        <v/>
      </c>
      <c r="AJ54" s="288"/>
      <c r="AK54" s="288"/>
      <c r="AL54" s="288"/>
      <c r="AM54" s="288"/>
      <c r="AN54" s="288"/>
      <c r="AO54" s="56"/>
      <c r="AQ54" s="52">
        <f t="shared" si="7"/>
        <v>0</v>
      </c>
      <c r="AR54" s="52">
        <f t="shared" si="8"/>
        <v>0</v>
      </c>
      <c r="AS54" s="52">
        <f t="shared" si="9"/>
        <v>0</v>
      </c>
      <c r="AT54" s="52">
        <f t="shared" si="10"/>
        <v>0</v>
      </c>
      <c r="AU54" s="52">
        <f t="shared" si="11"/>
        <v>0</v>
      </c>
      <c r="AV54" s="53">
        <f t="shared" si="12"/>
        <v>0</v>
      </c>
    </row>
    <row r="55" spans="1:48" s="3" customFormat="1" ht="27.75" customHeight="1">
      <c r="A55" s="67"/>
      <c r="B55" s="68"/>
      <c r="C55" s="54"/>
      <c r="D55" s="55"/>
      <c r="E55" s="55"/>
      <c r="F55" s="55"/>
      <c r="G55" s="55"/>
      <c r="H55" s="55"/>
      <c r="I55" s="55"/>
      <c r="J55" s="55"/>
      <c r="K55" s="55"/>
      <c r="L55" s="55"/>
      <c r="M55" s="55"/>
      <c r="N55" s="55"/>
      <c r="O55" s="55"/>
      <c r="P55" s="269"/>
      <c r="Q55" s="270"/>
      <c r="R55" s="270"/>
      <c r="S55" s="270"/>
      <c r="T55" s="270"/>
      <c r="U55" s="270"/>
      <c r="V55" s="271"/>
      <c r="W55" s="283"/>
      <c r="X55" s="284"/>
      <c r="Y55" s="285"/>
      <c r="Z55" s="286"/>
      <c r="AA55" s="283"/>
      <c r="AB55" s="284"/>
      <c r="AC55" s="283"/>
      <c r="AD55" s="284"/>
      <c r="AE55" s="283"/>
      <c r="AF55" s="284"/>
      <c r="AG55" s="254"/>
      <c r="AH55" s="256"/>
      <c r="AI55" s="287" t="str">
        <f t="shared" si="13"/>
        <v/>
      </c>
      <c r="AJ55" s="288"/>
      <c r="AK55" s="288"/>
      <c r="AL55" s="288"/>
      <c r="AM55" s="288"/>
      <c r="AN55" s="288"/>
      <c r="AO55" s="56"/>
      <c r="AQ55" s="52">
        <f t="shared" si="7"/>
        <v>0</v>
      </c>
      <c r="AR55" s="52">
        <f t="shared" si="8"/>
        <v>0</v>
      </c>
      <c r="AS55" s="52">
        <f t="shared" si="9"/>
        <v>0</v>
      </c>
      <c r="AT55" s="52">
        <f t="shared" si="10"/>
        <v>0</v>
      </c>
      <c r="AU55" s="52">
        <f t="shared" si="11"/>
        <v>0</v>
      </c>
      <c r="AV55" s="53">
        <f t="shared" si="12"/>
        <v>0</v>
      </c>
    </row>
    <row r="56" spans="1:48" s="3" customFormat="1" ht="27.75" customHeight="1">
      <c r="A56" s="67"/>
      <c r="B56" s="68"/>
      <c r="C56" s="54"/>
      <c r="D56" s="55"/>
      <c r="E56" s="55"/>
      <c r="F56" s="55"/>
      <c r="G56" s="55"/>
      <c r="H56" s="55"/>
      <c r="I56" s="55"/>
      <c r="J56" s="55"/>
      <c r="K56" s="55"/>
      <c r="L56" s="55"/>
      <c r="M56" s="55"/>
      <c r="N56" s="55"/>
      <c r="O56" s="55"/>
      <c r="P56" s="269"/>
      <c r="Q56" s="270"/>
      <c r="R56" s="270"/>
      <c r="S56" s="270"/>
      <c r="T56" s="270"/>
      <c r="U56" s="270"/>
      <c r="V56" s="271"/>
      <c r="W56" s="283"/>
      <c r="X56" s="284"/>
      <c r="Y56" s="285"/>
      <c r="Z56" s="286"/>
      <c r="AA56" s="283"/>
      <c r="AB56" s="284"/>
      <c r="AC56" s="283"/>
      <c r="AD56" s="284"/>
      <c r="AE56" s="283"/>
      <c r="AF56" s="284"/>
      <c r="AG56" s="254"/>
      <c r="AH56" s="256"/>
      <c r="AI56" s="287" t="str">
        <f t="shared" si="13"/>
        <v/>
      </c>
      <c r="AJ56" s="288"/>
      <c r="AK56" s="288"/>
      <c r="AL56" s="288"/>
      <c r="AM56" s="288"/>
      <c r="AN56" s="288"/>
      <c r="AO56" s="56"/>
      <c r="AQ56" s="52">
        <f t="shared" si="7"/>
        <v>0</v>
      </c>
      <c r="AR56" s="52">
        <f t="shared" si="8"/>
        <v>0</v>
      </c>
      <c r="AS56" s="52">
        <f t="shared" si="9"/>
        <v>0</v>
      </c>
      <c r="AT56" s="52">
        <f t="shared" si="10"/>
        <v>0</v>
      </c>
      <c r="AU56" s="52">
        <f t="shared" si="11"/>
        <v>0</v>
      </c>
      <c r="AV56" s="53">
        <f t="shared" si="12"/>
        <v>0</v>
      </c>
    </row>
    <row r="57" spans="1:48" s="3" customFormat="1" ht="27.75" customHeight="1">
      <c r="A57" s="67"/>
      <c r="B57" s="68"/>
      <c r="C57" s="54"/>
      <c r="D57" s="55"/>
      <c r="E57" s="55"/>
      <c r="F57" s="55"/>
      <c r="G57" s="55"/>
      <c r="H57" s="55"/>
      <c r="I57" s="55"/>
      <c r="J57" s="55"/>
      <c r="K57" s="55"/>
      <c r="L57" s="55"/>
      <c r="M57" s="55"/>
      <c r="N57" s="55"/>
      <c r="O57" s="55"/>
      <c r="P57" s="269"/>
      <c r="Q57" s="270"/>
      <c r="R57" s="270"/>
      <c r="S57" s="270"/>
      <c r="T57" s="270"/>
      <c r="U57" s="270"/>
      <c r="V57" s="271"/>
      <c r="W57" s="283"/>
      <c r="X57" s="284"/>
      <c r="Y57" s="285"/>
      <c r="Z57" s="286"/>
      <c r="AA57" s="283"/>
      <c r="AB57" s="284"/>
      <c r="AC57" s="283"/>
      <c r="AD57" s="284"/>
      <c r="AE57" s="283"/>
      <c r="AF57" s="284"/>
      <c r="AG57" s="254"/>
      <c r="AH57" s="256"/>
      <c r="AI57" s="287" t="str">
        <f t="shared" si="13"/>
        <v/>
      </c>
      <c r="AJ57" s="288"/>
      <c r="AK57" s="288"/>
      <c r="AL57" s="288"/>
      <c r="AM57" s="288"/>
      <c r="AN57" s="288"/>
      <c r="AO57" s="56"/>
      <c r="AQ57" s="52">
        <f t="shared" si="7"/>
        <v>0</v>
      </c>
      <c r="AR57" s="52">
        <f t="shared" si="8"/>
        <v>0</v>
      </c>
      <c r="AS57" s="52">
        <f t="shared" si="9"/>
        <v>0</v>
      </c>
      <c r="AT57" s="52">
        <f t="shared" si="10"/>
        <v>0</v>
      </c>
      <c r="AU57" s="52">
        <f t="shared" si="11"/>
        <v>0</v>
      </c>
      <c r="AV57" s="53">
        <f t="shared" si="12"/>
        <v>0</v>
      </c>
    </row>
    <row r="58" spans="1:48" s="3" customFormat="1" ht="27.75" customHeight="1">
      <c r="A58" s="69"/>
      <c r="B58" s="70"/>
      <c r="C58" s="54"/>
      <c r="D58" s="55"/>
      <c r="E58" s="55"/>
      <c r="F58" s="55"/>
      <c r="G58" s="55"/>
      <c r="H58" s="55"/>
      <c r="I58" s="55"/>
      <c r="J58" s="55"/>
      <c r="K58" s="55"/>
      <c r="L58" s="55"/>
      <c r="M58" s="55"/>
      <c r="N58" s="55"/>
      <c r="O58" s="55"/>
      <c r="P58" s="269"/>
      <c r="Q58" s="270"/>
      <c r="R58" s="270"/>
      <c r="S58" s="270"/>
      <c r="T58" s="270"/>
      <c r="U58" s="270"/>
      <c r="V58" s="271"/>
      <c r="W58" s="283"/>
      <c r="X58" s="284"/>
      <c r="Y58" s="285"/>
      <c r="Z58" s="286"/>
      <c r="AA58" s="283"/>
      <c r="AB58" s="284"/>
      <c r="AC58" s="283"/>
      <c r="AD58" s="284"/>
      <c r="AE58" s="283"/>
      <c r="AF58" s="284"/>
      <c r="AG58" s="254"/>
      <c r="AH58" s="256"/>
      <c r="AI58" s="287" t="str">
        <f>IF(AV58=0,"",AV58)</f>
        <v/>
      </c>
      <c r="AJ58" s="288"/>
      <c r="AK58" s="288"/>
      <c r="AL58" s="288"/>
      <c r="AM58" s="288"/>
      <c r="AN58" s="288"/>
      <c r="AO58" s="56"/>
      <c r="AQ58" s="52">
        <f t="shared" si="7"/>
        <v>0</v>
      </c>
      <c r="AR58" s="52">
        <f t="shared" si="8"/>
        <v>0</v>
      </c>
      <c r="AS58" s="52">
        <f t="shared" si="9"/>
        <v>0</v>
      </c>
      <c r="AT58" s="52">
        <f t="shared" si="10"/>
        <v>0</v>
      </c>
      <c r="AU58" s="52">
        <f t="shared" si="11"/>
        <v>0</v>
      </c>
      <c r="AV58" s="53">
        <f t="shared" si="12"/>
        <v>0</v>
      </c>
    </row>
  </sheetData>
  <mergeCells count="396">
    <mergeCell ref="P58:V58"/>
    <mergeCell ref="P52:V52"/>
    <mergeCell ref="P53:V53"/>
    <mergeCell ref="P54:V54"/>
    <mergeCell ref="P55:V55"/>
    <mergeCell ref="P56:V56"/>
    <mergeCell ref="P57:V57"/>
    <mergeCell ref="P46:V46"/>
    <mergeCell ref="P47:V47"/>
    <mergeCell ref="P48:V48"/>
    <mergeCell ref="P49:V49"/>
    <mergeCell ref="P50:V50"/>
    <mergeCell ref="P51:V51"/>
    <mergeCell ref="P9:V9"/>
    <mergeCell ref="P10:V10"/>
    <mergeCell ref="P11:V11"/>
    <mergeCell ref="P12:V12"/>
    <mergeCell ref="P13:V13"/>
    <mergeCell ref="P26:V26"/>
    <mergeCell ref="P27:V27"/>
    <mergeCell ref="P28:V28"/>
    <mergeCell ref="P29:V29"/>
    <mergeCell ref="P20:V20"/>
    <mergeCell ref="P21:V21"/>
    <mergeCell ref="P22:V22"/>
    <mergeCell ref="P23:V23"/>
    <mergeCell ref="P24:V24"/>
    <mergeCell ref="P25:V25"/>
    <mergeCell ref="P14:V14"/>
    <mergeCell ref="P15:V15"/>
    <mergeCell ref="P16:V16"/>
    <mergeCell ref="P17:V17"/>
    <mergeCell ref="P18:V18"/>
    <mergeCell ref="P19:V19"/>
    <mergeCell ref="P39:V39"/>
    <mergeCell ref="W45:X45"/>
    <mergeCell ref="Y45:Z45"/>
    <mergeCell ref="W18:X18"/>
    <mergeCell ref="Y18:Z18"/>
    <mergeCell ref="W14:X14"/>
    <mergeCell ref="Y14:Z14"/>
    <mergeCell ref="AE47:AF47"/>
    <mergeCell ref="AG47:AH47"/>
    <mergeCell ref="AA47:AB47"/>
    <mergeCell ref="AC47:AD47"/>
    <mergeCell ref="AE45:AF45"/>
    <mergeCell ref="AG45:AH45"/>
    <mergeCell ref="AG50:AH50"/>
    <mergeCell ref="AI45:AN45"/>
    <mergeCell ref="P42:V42"/>
    <mergeCell ref="P43:V43"/>
    <mergeCell ref="P44:V44"/>
    <mergeCell ref="P45:V45"/>
    <mergeCell ref="AA45:AB45"/>
    <mergeCell ref="AC53:AD53"/>
    <mergeCell ref="AE55:AF55"/>
    <mergeCell ref="AG55:AH55"/>
    <mergeCell ref="AA55:AB55"/>
    <mergeCell ref="AC55:AD55"/>
    <mergeCell ref="AA51:AB51"/>
    <mergeCell ref="AC51:AD51"/>
    <mergeCell ref="AE49:AF49"/>
    <mergeCell ref="AG49:AH49"/>
    <mergeCell ref="W49:X49"/>
    <mergeCell ref="Y49:Z49"/>
    <mergeCell ref="AI49:AN49"/>
    <mergeCell ref="W50:X50"/>
    <mergeCell ref="Y50:Z50"/>
    <mergeCell ref="AA50:AB50"/>
    <mergeCell ref="P40:V40"/>
    <mergeCell ref="P41:V41"/>
    <mergeCell ref="AI53:AN53"/>
    <mergeCell ref="AI50:AN50"/>
    <mergeCell ref="W47:X47"/>
    <mergeCell ref="Y47:Z47"/>
    <mergeCell ref="AI47:AN47"/>
    <mergeCell ref="W48:X48"/>
    <mergeCell ref="Y48:Z48"/>
    <mergeCell ref="AA48:AB48"/>
    <mergeCell ref="AC48:AD48"/>
    <mergeCell ref="AE48:AF48"/>
    <mergeCell ref="AG48:AH48"/>
    <mergeCell ref="AI48:AN48"/>
    <mergeCell ref="AA49:AB49"/>
    <mergeCell ref="AC49:AD49"/>
    <mergeCell ref="AC50:AD50"/>
    <mergeCell ref="AE50:AF50"/>
    <mergeCell ref="W54:X54"/>
    <mergeCell ref="Y54:Z54"/>
    <mergeCell ref="AA54:AB54"/>
    <mergeCell ref="AC54:AD54"/>
    <mergeCell ref="AE54:AF54"/>
    <mergeCell ref="W51:X51"/>
    <mergeCell ref="Y51:Z51"/>
    <mergeCell ref="AI51:AN51"/>
    <mergeCell ref="W52:X52"/>
    <mergeCell ref="Y52:Z52"/>
    <mergeCell ref="AA52:AB52"/>
    <mergeCell ref="AC52:AD52"/>
    <mergeCell ref="AE52:AF52"/>
    <mergeCell ref="AG52:AH52"/>
    <mergeCell ref="AI52:AN52"/>
    <mergeCell ref="AE51:AF51"/>
    <mergeCell ref="AG51:AH51"/>
    <mergeCell ref="AE53:AF53"/>
    <mergeCell ref="AG53:AH53"/>
    <mergeCell ref="W53:X53"/>
    <mergeCell ref="Y53:Z53"/>
    <mergeCell ref="AG54:AH54"/>
    <mergeCell ref="AI54:AN54"/>
    <mergeCell ref="AA53:AB53"/>
    <mergeCell ref="W58:X58"/>
    <mergeCell ref="Y58:Z58"/>
    <mergeCell ref="AA58:AB58"/>
    <mergeCell ref="AC58:AD58"/>
    <mergeCell ref="AE58:AF58"/>
    <mergeCell ref="W55:X55"/>
    <mergeCell ref="Y55:Z55"/>
    <mergeCell ref="AI55:AN55"/>
    <mergeCell ref="W56:X56"/>
    <mergeCell ref="Y56:Z56"/>
    <mergeCell ref="AA56:AB56"/>
    <mergeCell ref="AC56:AD56"/>
    <mergeCell ref="AE56:AF56"/>
    <mergeCell ref="AG56:AH56"/>
    <mergeCell ref="AI56:AN56"/>
    <mergeCell ref="AG58:AH58"/>
    <mergeCell ref="AI58:AN58"/>
    <mergeCell ref="AA57:AB57"/>
    <mergeCell ref="AC57:AD57"/>
    <mergeCell ref="W57:X57"/>
    <mergeCell ref="Y57:Z57"/>
    <mergeCell ref="AE57:AF57"/>
    <mergeCell ref="AG57:AH57"/>
    <mergeCell ref="AI57:AN57"/>
    <mergeCell ref="W46:X46"/>
    <mergeCell ref="Y46:Z46"/>
    <mergeCell ref="AA46:AB46"/>
    <mergeCell ref="AC46:AD46"/>
    <mergeCell ref="AE46:AF46"/>
    <mergeCell ref="AG46:AH46"/>
    <mergeCell ref="AI46:AN46"/>
    <mergeCell ref="AI43:AN43"/>
    <mergeCell ref="W44:X44"/>
    <mergeCell ref="Y44:Z44"/>
    <mergeCell ref="AA44:AB44"/>
    <mergeCell ref="AC44:AD44"/>
    <mergeCell ref="AE44:AF44"/>
    <mergeCell ref="AG44:AH44"/>
    <mergeCell ref="AI44:AN44"/>
    <mergeCell ref="AC45:AD45"/>
    <mergeCell ref="AI42:AN42"/>
    <mergeCell ref="AA41:AB41"/>
    <mergeCell ref="AC41:AD41"/>
    <mergeCell ref="AE43:AF43"/>
    <mergeCell ref="AG43:AH43"/>
    <mergeCell ref="AA43:AB43"/>
    <mergeCell ref="AC43:AD43"/>
    <mergeCell ref="W42:X42"/>
    <mergeCell ref="Y42:Z42"/>
    <mergeCell ref="AA42:AB42"/>
    <mergeCell ref="AC42:AD42"/>
    <mergeCell ref="AE42:AF42"/>
    <mergeCell ref="AG42:AH42"/>
    <mergeCell ref="W43:X43"/>
    <mergeCell ref="Y43:Z43"/>
    <mergeCell ref="AI40:AN40"/>
    <mergeCell ref="AE41:AF41"/>
    <mergeCell ref="AG41:AH41"/>
    <mergeCell ref="W41:X41"/>
    <mergeCell ref="Y41:Z41"/>
    <mergeCell ref="AI41:AN41"/>
    <mergeCell ref="W40:X40"/>
    <mergeCell ref="Y40:Z40"/>
    <mergeCell ref="AA40:AB40"/>
    <mergeCell ref="AC40:AD40"/>
    <mergeCell ref="AE40:AF40"/>
    <mergeCell ref="AG40:AH40"/>
    <mergeCell ref="AG38:AH38"/>
    <mergeCell ref="AI38:AN38"/>
    <mergeCell ref="W39:X39"/>
    <mergeCell ref="Y39:Z39"/>
    <mergeCell ref="AA39:AB39"/>
    <mergeCell ref="AC39:AD39"/>
    <mergeCell ref="AE39:AF39"/>
    <mergeCell ref="AG39:AH39"/>
    <mergeCell ref="AI39:AN39"/>
    <mergeCell ref="C38:O38"/>
    <mergeCell ref="W38:X38"/>
    <mergeCell ref="Y38:Z38"/>
    <mergeCell ref="AA38:AB38"/>
    <mergeCell ref="AC38:AD38"/>
    <mergeCell ref="AE38:AF38"/>
    <mergeCell ref="AE37:AF37"/>
    <mergeCell ref="C37:O37"/>
    <mergeCell ref="W37:X37"/>
    <mergeCell ref="P38:V38"/>
    <mergeCell ref="AC37:AD37"/>
    <mergeCell ref="AG37:AH37"/>
    <mergeCell ref="AI37:AN37"/>
    <mergeCell ref="Y37:Z37"/>
    <mergeCell ref="AA37:AB37"/>
    <mergeCell ref="P37:V37"/>
    <mergeCell ref="AJ33:AO33"/>
    <mergeCell ref="AE36:AF36"/>
    <mergeCell ref="AG36:AH36"/>
    <mergeCell ref="AI36:AO36"/>
    <mergeCell ref="AC36:AD36"/>
    <mergeCell ref="A35:AO35"/>
    <mergeCell ref="C36:V36"/>
    <mergeCell ref="W36:X36"/>
    <mergeCell ref="Y36:Z36"/>
    <mergeCell ref="AA36:AB36"/>
    <mergeCell ref="V33:AA33"/>
    <mergeCell ref="AB33:AI33"/>
    <mergeCell ref="AE28:AF28"/>
    <mergeCell ref="AG28:AH28"/>
    <mergeCell ref="W28:X28"/>
    <mergeCell ref="Y28:Z28"/>
    <mergeCell ref="AI28:AN28"/>
    <mergeCell ref="W29:X29"/>
    <mergeCell ref="Y29:Z29"/>
    <mergeCell ref="AA29:AB29"/>
    <mergeCell ref="AI26:AN26"/>
    <mergeCell ref="W27:X27"/>
    <mergeCell ref="Y27:Z27"/>
    <mergeCell ref="AA27:AB27"/>
    <mergeCell ref="AC27:AD27"/>
    <mergeCell ref="AE27:AF27"/>
    <mergeCell ref="AG27:AH27"/>
    <mergeCell ref="AI27:AN27"/>
    <mergeCell ref="A34:H34"/>
    <mergeCell ref="I34:N34"/>
    <mergeCell ref="O34:U34"/>
    <mergeCell ref="V34:AA34"/>
    <mergeCell ref="AE26:AF26"/>
    <mergeCell ref="AG26:AH26"/>
    <mergeCell ref="AA26:AB26"/>
    <mergeCell ref="AC26:AD26"/>
    <mergeCell ref="AG29:AH29"/>
    <mergeCell ref="AI29:AN29"/>
    <mergeCell ref="AA28:AB28"/>
    <mergeCell ref="AC28:AD28"/>
    <mergeCell ref="AD31:AO32"/>
    <mergeCell ref="A33:H33"/>
    <mergeCell ref="I33:N33"/>
    <mergeCell ref="O33:U33"/>
    <mergeCell ref="AC29:AD29"/>
    <mergeCell ref="AE29:AF29"/>
    <mergeCell ref="W26:X26"/>
    <mergeCell ref="Y26:Z26"/>
    <mergeCell ref="W25:X25"/>
    <mergeCell ref="Y25:Z25"/>
    <mergeCell ref="AA25:AB25"/>
    <mergeCell ref="AC25:AD25"/>
    <mergeCell ref="AE25:AF25"/>
    <mergeCell ref="AI25:AN25"/>
    <mergeCell ref="W22:X22"/>
    <mergeCell ref="Y22:Z22"/>
    <mergeCell ref="AI22:AN22"/>
    <mergeCell ref="W23:X23"/>
    <mergeCell ref="Y23:Z23"/>
    <mergeCell ref="AA23:AB23"/>
    <mergeCell ref="AC23:AD23"/>
    <mergeCell ref="AE23:AF23"/>
    <mergeCell ref="AG23:AH23"/>
    <mergeCell ref="AI23:AN23"/>
    <mergeCell ref="AA24:AB24"/>
    <mergeCell ref="AC24:AD24"/>
    <mergeCell ref="AE22:AF22"/>
    <mergeCell ref="AG22:AH22"/>
    <mergeCell ref="AA22:AB22"/>
    <mergeCell ref="AC22:AD22"/>
    <mergeCell ref="AE24:AF24"/>
    <mergeCell ref="AG24:AH24"/>
    <mergeCell ref="W24:X24"/>
    <mergeCell ref="Y24:Z24"/>
    <mergeCell ref="AG25:AH25"/>
    <mergeCell ref="AE20:AF20"/>
    <mergeCell ref="AG20:AH20"/>
    <mergeCell ref="W20:X20"/>
    <mergeCell ref="Y20:Z20"/>
    <mergeCell ref="AI24:AN24"/>
    <mergeCell ref="W21:X21"/>
    <mergeCell ref="Y21:Z21"/>
    <mergeCell ref="AA21:AB21"/>
    <mergeCell ref="AC21:AD21"/>
    <mergeCell ref="AE21:AF21"/>
    <mergeCell ref="AG21:AH21"/>
    <mergeCell ref="AI21:AN21"/>
    <mergeCell ref="W16:X16"/>
    <mergeCell ref="Y16:Z16"/>
    <mergeCell ref="AI20:AN20"/>
    <mergeCell ref="W17:X17"/>
    <mergeCell ref="Y17:Z17"/>
    <mergeCell ref="AA17:AB17"/>
    <mergeCell ref="AC17:AD17"/>
    <mergeCell ref="AE17:AF17"/>
    <mergeCell ref="AG17:AH17"/>
    <mergeCell ref="AI17:AN17"/>
    <mergeCell ref="AI18:AN18"/>
    <mergeCell ref="W19:X19"/>
    <mergeCell ref="Y19:Z19"/>
    <mergeCell ref="AA19:AB19"/>
    <mergeCell ref="AC19:AD19"/>
    <mergeCell ref="AE19:AF19"/>
    <mergeCell ref="AG19:AH19"/>
    <mergeCell ref="AI19:AN19"/>
    <mergeCell ref="AA20:AB20"/>
    <mergeCell ref="AC20:AD20"/>
    <mergeCell ref="AE18:AF18"/>
    <mergeCell ref="AG18:AH18"/>
    <mergeCell ref="AA18:AB18"/>
    <mergeCell ref="AC18:AD18"/>
    <mergeCell ref="AI16:AN16"/>
    <mergeCell ref="W13:X13"/>
    <mergeCell ref="Y13:Z13"/>
    <mergeCell ref="AA13:AB13"/>
    <mergeCell ref="AC13:AD13"/>
    <mergeCell ref="AE13:AF13"/>
    <mergeCell ref="AG13:AH13"/>
    <mergeCell ref="AI13:AN13"/>
    <mergeCell ref="AI14:AN14"/>
    <mergeCell ref="W15:X15"/>
    <mergeCell ref="Y15:Z15"/>
    <mergeCell ref="AA15:AB15"/>
    <mergeCell ref="AC15:AD15"/>
    <mergeCell ref="AE15:AF15"/>
    <mergeCell ref="AG15:AH15"/>
    <mergeCell ref="AI15:AN15"/>
    <mergeCell ref="AA16:AB16"/>
    <mergeCell ref="AC16:AD16"/>
    <mergeCell ref="AE14:AF14"/>
    <mergeCell ref="AG14:AH14"/>
    <mergeCell ref="AA14:AB14"/>
    <mergeCell ref="AC14:AD14"/>
    <mergeCell ref="AE16:AF16"/>
    <mergeCell ref="AG16:AH16"/>
    <mergeCell ref="AG9:AH9"/>
    <mergeCell ref="AI9:AN9"/>
    <mergeCell ref="W10:X10"/>
    <mergeCell ref="Y10:Z10"/>
    <mergeCell ref="AA10:AB10"/>
    <mergeCell ref="AC10:AD10"/>
    <mergeCell ref="AE10:AF10"/>
    <mergeCell ref="AG10:AH10"/>
    <mergeCell ref="AI12:AN12"/>
    <mergeCell ref="AI10:AN10"/>
    <mergeCell ref="W11:X11"/>
    <mergeCell ref="Y11:Z11"/>
    <mergeCell ref="AA11:AB11"/>
    <mergeCell ref="AC11:AD11"/>
    <mergeCell ref="AE11:AF11"/>
    <mergeCell ref="AG11:AH11"/>
    <mergeCell ref="AI11:AN11"/>
    <mergeCell ref="AA12:AB12"/>
    <mergeCell ref="AC12:AD12"/>
    <mergeCell ref="AE12:AF12"/>
    <mergeCell ref="AG12:AH12"/>
    <mergeCell ref="W12:X12"/>
    <mergeCell ref="Y12:Z12"/>
    <mergeCell ref="A6:AO6"/>
    <mergeCell ref="C7:V7"/>
    <mergeCell ref="W7:X7"/>
    <mergeCell ref="Y7:Z7"/>
    <mergeCell ref="AA7:AB7"/>
    <mergeCell ref="AC7:AD7"/>
    <mergeCell ref="C9:O9"/>
    <mergeCell ref="W9:X9"/>
    <mergeCell ref="Y9:Z9"/>
    <mergeCell ref="AA9:AB9"/>
    <mergeCell ref="AC9:AD9"/>
    <mergeCell ref="AE9:AF9"/>
    <mergeCell ref="AE7:AF7"/>
    <mergeCell ref="AG7:AH7"/>
    <mergeCell ref="AI7:AO7"/>
    <mergeCell ref="AC8:AD8"/>
    <mergeCell ref="AE8:AF8"/>
    <mergeCell ref="C8:O8"/>
    <mergeCell ref="W8:X8"/>
    <mergeCell ref="P8:V8"/>
    <mergeCell ref="AG8:AH8"/>
    <mergeCell ref="AI8:AN8"/>
    <mergeCell ref="Y8:Z8"/>
    <mergeCell ref="AA8:AB8"/>
    <mergeCell ref="AD2:AO3"/>
    <mergeCell ref="A4:H4"/>
    <mergeCell ref="I4:N4"/>
    <mergeCell ref="O4:U4"/>
    <mergeCell ref="V4:AA4"/>
    <mergeCell ref="AB4:AI4"/>
    <mergeCell ref="AJ4:AO4"/>
    <mergeCell ref="A5:H5"/>
    <mergeCell ref="I5:N5"/>
    <mergeCell ref="O5:U5"/>
    <mergeCell ref="V5:AA5"/>
  </mergeCells>
  <phoneticPr fontId="2"/>
  <pageMargins left="1.1023622047244095" right="0.27559055118110237" top="0.98425196850393704" bottom="0.74803149606299213" header="0.51181102362204722" footer="0.23622047244094491"/>
  <pageSetup paperSize="9" orientation="portrait" blackAndWhite="1"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取引届出書</vt:lpstr>
      <vt:lpstr>請求書様式1-1</vt:lpstr>
      <vt:lpstr>請求書様式1-2 (11現場以上用)</vt:lpstr>
      <vt:lpstr>明細書様式2-2（一般）</vt:lpstr>
      <vt:lpstr>明細書様式2-3（常用） </vt:lpstr>
      <vt:lpstr>取引届出書!Print_Area</vt:lpstr>
      <vt:lpstr>'請求書様式1-1'!Print_Area</vt:lpstr>
      <vt:lpstr>'請求書様式1-2 (11現場以上用)'!Print_Area</vt:lpstr>
      <vt:lpstr>'明細書様式2-2（一般）'!Print_Area</vt:lpstr>
      <vt:lpstr>'明細書様式2-3（常用） '!Print_Area</vt:lpstr>
    </vt:vector>
  </TitlesOfParts>
  <Company>OAS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creator>
  <cp:lastModifiedBy>D-NISHIMOTO</cp:lastModifiedBy>
  <cp:lastPrinted>2023-09-21T01:38:39Z</cp:lastPrinted>
  <dcterms:created xsi:type="dcterms:W3CDTF">2011-05-17T06:00:45Z</dcterms:created>
  <dcterms:modified xsi:type="dcterms:W3CDTF">2023-09-21T08:01:52Z</dcterms:modified>
</cp:coreProperties>
</file>